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E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<sst xmlns="http://schemas.openxmlformats.org/spreadsheetml/2006/main" count="62" uniqueCount="52">
  <si>
    <t>Werkgelegenheidsgraad - België - trendevaluatie</t>
  </si>
  <si>
    <t>procent van bevolking op arbeidsleeftijd (20-64)</t>
  </si>
  <si>
    <t>waarnemingen</t>
  </si>
  <si>
    <t>trend en extrapolatie (november 2025)</t>
  </si>
  <si>
    <t>doelstelling 2030</t>
  </si>
  <si>
    <t>Noot: breuk in tijdreeks: 2001, 2005, 2011, 2017, 2021</t>
  </si>
  <si>
    <t>Bron: Statbel; Eurostat (2025), Employment and activity by sex and age - annual data  (EU-LFS),  LFSI_EMP_A_H (voor 2010),  https://ec.europa.eu/eurostat,  laatste update van data 12/12/2024 23:00 en LFSI_EMP_A (vanaf 2010), https://ec.europa.eu/eurostat,  laatste update van data 12/06/2025  23:00:00 (geraadpleegd op 03/11/2025)</t>
  </si>
  <si>
    <t>Werkgelegenheidsgraad - België en internationale vergelijking</t>
  </si>
  <si>
    <t>België</t>
  </si>
  <si>
    <t>EU27</t>
  </si>
  <si>
    <t>Noot: breuk in tijdreeks: BE in 1999, 2001, 2005, 2017, 2021; EU in 2021; ; schatting BE 1993-1998. Het 95%-betrouwbaarheidsinterval voor de werkgelegenheidsgraad  in 2024 bedraagt 71.8% tot 72.8% voor België.</t>
  </si>
  <si>
    <t>Werkgelegenheidsgraad volgens gewest - België</t>
  </si>
  <si>
    <t>Brussels Hoofdstedelijk Gewest</t>
  </si>
  <si>
    <t>Vlaams Gewest</t>
  </si>
  <si>
    <t>Waals Gewest</t>
  </si>
  <si>
    <t>Noot: Breuk in tijdreeks: 1999, 2001, 2005, 2011, 2017, 2021. Het 95%-betrouwbaarheidsinterval voor de werkgelegenheidsgraad  in 2024 bedraagt 62.5% tot 65.6% voor Brussel, 76.2% tot 77.5% voor  Vlaanderen en 66.2% tot 68% voor Wallonië.</t>
  </si>
  <si>
    <t>Bron: Statbel (2022), Rechtstreekse mededeling 31/05/2022, vanaf 2005: Statbel; Eurostat (2025), Employment rates by educational attainment level, citizenship and NUTS 2 region, lfst_r_lfe2emprtn, https://ec.europa.eu/eurostat,  laatste update van data 11/09/2025 23:00 (geraadpleegd op 03/11/2025)</t>
  </si>
  <si>
    <t>Werkgelegenheidsgraad volgens geslacht - België</t>
  </si>
  <si>
    <t>vrouwen</t>
  </si>
  <si>
    <t>mannen</t>
  </si>
  <si>
    <t>Noot: breuk in tijdreeks: 1999, 2001, 2005, 2017 2021; schatting 1993-1998</t>
  </si>
  <si>
    <t>Werkgelegenheidsgraad volgens leeftijd - België</t>
  </si>
  <si>
    <t>procent van bevolking</t>
  </si>
  <si>
    <t>20-24</t>
  </si>
  <si>
    <t>25-49</t>
  </si>
  <si>
    <t>50-64</t>
  </si>
  <si>
    <t>Noot: breuk in tijdreeks: 1999, 2001, 2005, 2017, 2021; schatting 1993-1998</t>
  </si>
  <si>
    <t>Bron: Statbel (2025), rechtstreekse mededeling 04/11/2025</t>
  </si>
  <si>
    <t>Werkgelegenheidsgraad volgens opleiding - België</t>
  </si>
  <si>
    <t>hoogstens lager secundair</t>
  </si>
  <si>
    <t>hoger secundair</t>
  </si>
  <si>
    <t>hoger</t>
  </si>
  <si>
    <t>Noot: breuk in tijdreeks: 1999, 2001, 2005, 2011, 2017, 2021</t>
  </si>
  <si>
    <t>Bron: Statbel; Eurostat (2025), Employment by educational attainment level,  lfsi_educ_a_h (voor 2010),  https://ec.europa.eu/eurostat,  laatste update van data 12/12/2024 23:00 en lfsi_educ_a (vanaf 2010), https://ec.europa.eu/eurostat,  laatste update van data 11/09/2025 23:00 (geraadpleegd op 03/11/2025)</t>
  </si>
  <si>
    <t>Werkgelegenheidsgraad volgens nationaliteit - België</t>
  </si>
  <si>
    <t>Belgen</t>
  </si>
  <si>
    <t>EU27-burgers m.u.v. Belgen</t>
  </si>
  <si>
    <t>niet-EU-burgers</t>
  </si>
  <si>
    <t>Bron: Statbel; Eurostat (2025), Employment rates by educational attainment level and citizenship,  lfsa_ergaedn,  https://ec.europa.eu/eurostat,  laatste update van data 21/10/2025 23:00 (geraadpleegd op 03/11/2025)</t>
  </si>
  <si>
    <t>Werkgelegenheidsgraad volgens nationaliteit: verschil tussen Belgen en niet-EU-burgers - België</t>
  </si>
  <si>
    <t>procentpunten; bevolking op arbeidsleeftijd (20-64)</t>
  </si>
  <si>
    <t>verschil</t>
  </si>
  <si>
    <t>Bron: Berekeningen FPB op basis van Statbel; Eurostat (2025), Employment rates by educational attainment level and citizenship,  lfsa_ergaedn,  https://ec.europa.eu/eurostat,  laatste update van data 21/10/2025 23:00 (geraadpleegd op 03/11/2025)</t>
  </si>
  <si>
    <t>Arbeidsparticipatiekloof tussen mensen met en zonder handicap - België</t>
  </si>
  <si>
    <t>kloof</t>
  </si>
  <si>
    <t>Bron: Statbel; Eurostat (2025),Disability employment gap by level of activity limitation and sex,  tepsr_sp200,  https://ec.europa.eu/eurostat,  laatste update van data 30/10/2025 23:00 (geraadpleegd op 03/11/2025)</t>
  </si>
  <si>
    <t>Code</t>
  </si>
  <si>
    <t>G08_EMP</t>
  </si>
  <si>
    <t>Title</t>
  </si>
  <si>
    <t>Werkgelegenheid (i43)</t>
  </si>
  <si>
    <t>Contents</t>
  </si>
  <si>
    <t>Definitie: de werkgelegenheidsgraad is het aandeel van de werkende beroepsbevolking in de bevolking op arbeidsleeftijd. De werkende beroepsbevolking is gelijk aan het aantal personen in de leeftijdscategorie van 20 tot 64 jaar die ten minste één uur hebben gewerkt gedurende de referentieperiode, ofwel als loontrekkende met een arbeidscontract in de particuliere sector of de openbare sector, ofwel als niet-loontrekkende (zelfstandige of helper). Daarbij kan opgemerkt worden dat de werkende beroepsbevolking ook gelijk is aan de som van de binnenlandse werkgelegenheid en het grensarbeidsaldo (namelijk het saldo van het aantal Belgische inwoners dat in het buitenland werkt en het aantal niet-Belgische inwoners dat in België werkt). De bevolking op arbeidsleeftijd bestaat uit de personen van 20 tot 64 jaar.
De hier gebruikte werkgelegenheidsgegevens zijn gebaseerd op de Enquête naar de arbeidskrachten (EAK). Statistics Belgium organiseert in België deze binnen de EU geharmoniseerde enquête en stelt de resultaten ervan ter beschikking, onder meer aan Eurostat. De methodologie van deze enquête werd in 2017 herzien. Gegevens van 2017 met die van voorgaande jaren vergelijken, vergt de nodige voorzichtigheid. Onder andere door wijzigingen in de definitie van werkloosheid naar aanleiding van een nieuw Europees kaderreglement kunnen de gegevens vanaf 2021 niet direct vergelijken worden met die van 2020. Voortaan zullen personen die tijdelijk werkloos zijn voor een duur van meer dan drie maanden niet meer bij de werkenden maar bij de werklozen of inactieven gerekend worden, afhankelijk van de antwoorden op de vragen naar het zoeken naar werk en het beschikbaar zijn.
Voor de indicator Arbeidsparticipatiekloof tussen mensen met en zonder handicap wordt niet de EAK, maar de Survey on Income and Living Conditions (SILC) gebruikt. In die bron is immers meer gedetailleerde informatie opgenomen over de ernst van de handicap. De indicator risico op armoede of sociale uitsluiting beschrijft dit databestand meer in detail, dat eveneens in België door Statistics Belgium wordt georganiseerd.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Voor deze indicator zijn volgende opsplitsingen beschikbaar: gewest, geslacht, leeftijd, opleiding, nationaliteit en handicap.
Doelstelling: de werkgelegenheidsgraad moet stijgen.
De duurzame-ontwikkelingsdoelstellingen of SDG’s die de Verenigde Naties in 2015 hebben aangenomen, bevatten subdoelstelling 8.5: "tegen 2030 komen tot een volledige en productieve tewerkstelling en waardig werk voor alle vrouwen en mannen, ook voor jonge mensen en personen met een handicap, alsook een gelijk loon voor werk van gelijke waarde".
De Federale beleidsvisie op lange termijn inzake duurzame ontwikkeling (Belgisch Staatsblad, 08/10/2013) bevat de volgende doelstellingen: "De arbeidsmarkt zal voor iedereen toegankelijk zijn en de actieve bevolking waardig werk aanbieden" (doelstelling 8), "Het werkgelegenheidsniveau zal zo hoog en stabiel mogelijk zijn en respecteert de principes van waardig werk. Iedereen op arbeidsleeftijd zal de mogelijkheid hebben betaald werk te vinden" (doelstelling 9) en "De arbeidsomstandigheden zullen gedurende de hele loopbaan aangepast worden om ervoor te zorgen dat de levenskwaliteit verbetert en dat men langer kan werken" (doelstelling 11).
De Europese Sociale top in Porto van 7 mei 2021 heeft in het kader van het actieplan voor de Europese pijler voor sociale rechten (Europese commissie, 2021) als vervolg op de Europa 2020-strategie nieuwe sociale doelstellingen voor 2030 overeengekomen tussen de Europese Raad, de Europese Commissie, het Europees Parlement en de sociale partners. Die doelstellingen werden goedgekeurd door de Europese Raad (Europese Raad, 2021a, 2021b). In de EU wordt een werkgelegenheidsgraad van 78% beoogd.
Het federaal regeerakkoord van september 2020 (Federale Regering, 2020) stelt een werkgelegenheidsgraad voorop van 80% voor het jaar 2030. Het Nationaal Hervormingsprogramma van 2023 bevestigt dit (Federale regering, 2023). Volgende cijfermatige doelstellingen zijn eveneens overeengekomen voor België voor 2030: het verschil in werkgelegenheidsgraad tussen vrouwen en mannen moet lager zijn dan 4 procentpunt, het verschil in werkgelegenheidsgraad tussen personen met en zonder handicap moet lager zijn dan 24,5 procentpunten, de werkgelegenheidsgraad van laaggeschoolden, personen geboren buiten de EU en 55-64-jarigen moet groter zijn dan resp. 58,4%, 58,3% en 68,8% (Federal Public Service Social Security, 2023).
VN-indicator: de gekozen indicator stemt met geen enkele SDG-indicator overeen, maar sluit wel aan bij subdoelstelling 8.5, aangezien naar een volledige en productieve tewerkstelling gestreefd wordt.
Bronnen
Belgisch Staatsblad: http://www.ejustice.just.fgov.be/cgi/welcome.pl; opzoeking op http://www.ejustice.just.fgov.be/doc/rech_n.htm.
European Commission (2021), The European Pillar of Social Rights Action Plan, https://employment-social-affairs.ec.europa.eu/policies-and-activities/european-pillar-social-rights-building-fairer-and-more-inclusive-european-union/european-pillar-social-rights-action-plan_en (geraadpleegd op 19/12/2025).
European Commission (2022), The European Pillar of Social Rights: state of play on the national target for 2030, https://ec.europa.eu/social/main.jsp?langId=en&amp;amp;catId=89&amp;amp;furtherNews=yes&amp;amp;newsId=10299 (geraadpleegd op 19/12/2025).
Federale Regering (2014), Federaal regeerakkoord, 9 oktober 2014, p. 118, http://www.dekamer.be/FLWB/PDF/54/0020/54K0020001.pdf (geraadpleegd op 19/12/2025).
Federale Regering (2020), Regeerakkoord - 30 september 2020, https://www.belgium.be/sites/default/files/Regeerakkoord_2020.pdf (geraadpleegd op 19/12/2025).
Federale regering (2023), Nationaal hervormingsprogramma 2023, https://commission.europa.eu/system/files/2023-07/Belgium_NHP_2023_NL.pdf (geraadpleegd op 19/12/2025).
Federal Public Service Social Security (2023), The evolution of the social situation and social protection in Belgium 2021, https://socialsecurity.belgium.be/sites/default/files/content/docs/en/publications/silc/silc-analysis-social-situation-and-protection-belgium-2021-en.pdf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</si>
</sst>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8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65.8</v>
      </c>
      <c r="C4" s="1" t="n">
        <v>65</v>
      </c>
      <c r="D4" s="1" t="n">
        <v>65</v>
      </c>
      <c r="E4" s="1" t="n">
        <v>64.7</v>
      </c>
      <c r="F4" s="1" t="n">
        <v>65.6</v>
      </c>
      <c r="G4" s="1" t="n">
        <v>66.5</v>
      </c>
      <c r="H4" s="1" t="n">
        <v>66.5</v>
      </c>
      <c r="I4" s="1" t="n">
        <v>67.7</v>
      </c>
      <c r="J4" s="1" t="n">
        <v>68</v>
      </c>
      <c r="K4" s="1" t="n">
        <v>67.1</v>
      </c>
      <c r="L4" s="1" t="n">
        <v>67.6</v>
      </c>
      <c r="M4" s="1" t="n">
        <v>67.3</v>
      </c>
      <c r="N4" s="1" t="n">
        <v>67.2</v>
      </c>
      <c r="O4" s="1" t="n">
        <v>67.2</v>
      </c>
      <c r="P4" s="1" t="n">
        <v>67.3</v>
      </c>
      <c r="Q4" s="1" t="n">
        <v>67.2</v>
      </c>
      <c r="R4" s="1" t="n">
        <v>67.7</v>
      </c>
      <c r="S4" s="1" t="n">
        <v>68.5</v>
      </c>
      <c r="T4" s="1" t="n">
        <v>69.7</v>
      </c>
      <c r="U4" s="1" t="n">
        <v>70.5</v>
      </c>
      <c r="V4" s="1" t="n">
        <v>69.7</v>
      </c>
      <c r="W4" s="1" t="n">
        <v>70.6</v>
      </c>
      <c r="X4" s="1" t="n">
        <v>71.9</v>
      </c>
      <c r="Y4" s="1" t="n">
        <v>72.1</v>
      </c>
      <c r="Z4" s="1" t="n">
        <v>72.3</v>
      </c>
      <c r="AA4" s="1" t="s">
        <f>=NA()</f>
      </c>
      <c r="AB4" s="1" t="s">
        <f>=NA()</f>
      </c>
      <c r="AC4" s="1" t="s">
        <f>=NA()</f>
      </c>
      <c r="AD4" s="1" t="s">
        <f>=NA()</f>
      </c>
      <c r="AE4" s="1" t="s">
        <f>=NA()</f>
      </c>
      <c r="AF4" s="1" t="s">
        <f>=NA()</f>
      </c>
      <c r="AG4" s="1"/>
    </row>
    <row collapsed="false" customFormat="false" customHeight="false" hidden="false" ht="12.1" outlineLevel="0" r="5">
      <c r="A5" s="0" t="s">
        <v>3</v>
      </c>
      <c r="B5" s="1" t="n">
        <v>65.04255851</v>
      </c>
      <c r="C5" s="1" t="n">
        <v>65.25347276</v>
      </c>
      <c r="D5" s="1" t="n">
        <v>65.47265096</v>
      </c>
      <c r="E5" s="1" t="n">
        <v>65.70522163</v>
      </c>
      <c r="F5" s="1" t="n">
        <v>65.95161283</v>
      </c>
      <c r="G5" s="1" t="n">
        <v>66.20205826</v>
      </c>
      <c r="H5" s="1" t="n">
        <v>66.44309308</v>
      </c>
      <c r="I5" s="1" t="n">
        <v>66.66405286</v>
      </c>
      <c r="J5" s="1" t="n">
        <v>66.85471916</v>
      </c>
      <c r="K5" s="1" t="n">
        <v>67.01512626</v>
      </c>
      <c r="L5" s="1" t="n">
        <v>67.15675876</v>
      </c>
      <c r="M5" s="1" t="n">
        <v>67.29207604</v>
      </c>
      <c r="N5" s="1" t="n">
        <v>67.43808137</v>
      </c>
      <c r="O5" s="1" t="n">
        <v>67.61200923</v>
      </c>
      <c r="P5" s="1" t="n">
        <v>67.82889685</v>
      </c>
      <c r="Q5" s="1" t="n">
        <v>68.09987493</v>
      </c>
      <c r="R5" s="1" t="n">
        <v>68.43100202</v>
      </c>
      <c r="S5" s="1" t="n">
        <v>68.81943688</v>
      </c>
      <c r="T5" s="1" t="n">
        <v>69.25496648</v>
      </c>
      <c r="U5" s="1" t="n">
        <v>69.72396618</v>
      </c>
      <c r="V5" s="1" t="n">
        <v>70.21698401</v>
      </c>
      <c r="W5" s="1" t="n">
        <v>70.73214588</v>
      </c>
      <c r="X5" s="1" t="n">
        <v>71.26226531</v>
      </c>
      <c r="Y5" s="1" t="n">
        <v>71.79859939</v>
      </c>
      <c r="Z5" s="1" t="n">
        <v>72.33858408</v>
      </c>
      <c r="AA5" s="1" t="n">
        <v>72.8282253</v>
      </c>
      <c r="AB5" s="1" t="n">
        <v>73.27188522</v>
      </c>
      <c r="AC5" s="1" t="n">
        <v>73.67361158</v>
      </c>
      <c r="AD5" s="1" t="n">
        <v>74.03714758</v>
      </c>
      <c r="AE5" s="1" t="n">
        <v>74.36594443</v>
      </c>
      <c r="AF5" s="1" t="n">
        <v>74.66317574</v>
      </c>
      <c r="AG5" s="1"/>
    </row>
    <row collapsed="false" customFormat="false" customHeight="false" hidden="false" ht="12.1" outlineLevel="0" r="6">
      <c r="A6" s="0" t="s">
        <v>4</v>
      </c>
      <c r="B6" s="1" t="n">
        <v>80</v>
      </c>
      <c r="C6" s="1" t="n">
        <v>80</v>
      </c>
      <c r="D6" s="1" t="n">
        <v>80</v>
      </c>
      <c r="E6" s="1" t="n">
        <v>80</v>
      </c>
      <c r="F6" s="1" t="n">
        <v>80</v>
      </c>
      <c r="G6" s="1" t="n">
        <v>80</v>
      </c>
      <c r="H6" s="1" t="n">
        <v>80</v>
      </c>
      <c r="I6" s="1" t="n">
        <v>80</v>
      </c>
      <c r="J6" s="1" t="n">
        <v>80</v>
      </c>
      <c r="K6" s="1" t="n">
        <v>80</v>
      </c>
      <c r="L6" s="1" t="n">
        <v>80</v>
      </c>
      <c r="M6" s="1" t="n">
        <v>80</v>
      </c>
      <c r="N6" s="1" t="n">
        <v>80</v>
      </c>
      <c r="O6" s="1" t="n">
        <v>80</v>
      </c>
      <c r="P6" s="1" t="n">
        <v>80</v>
      </c>
      <c r="Q6" s="1" t="n">
        <v>80</v>
      </c>
      <c r="R6" s="1" t="n">
        <v>80</v>
      </c>
      <c r="S6" s="1" t="n">
        <v>80</v>
      </c>
      <c r="T6" s="1" t="n">
        <v>80</v>
      </c>
      <c r="U6" s="1" t="n">
        <v>80</v>
      </c>
      <c r="V6" s="1" t="n">
        <v>80</v>
      </c>
      <c r="W6" s="1" t="n">
        <v>80</v>
      </c>
      <c r="X6" s="1" t="n">
        <v>80</v>
      </c>
      <c r="Y6" s="1" t="n">
        <v>80</v>
      </c>
      <c r="Z6" s="1" t="n">
        <v>80</v>
      </c>
      <c r="AA6" s="1" t="n">
        <v>80</v>
      </c>
      <c r="AB6" s="1" t="n">
        <v>80</v>
      </c>
      <c r="AC6" s="1" t="n">
        <v>80</v>
      </c>
      <c r="AD6" s="1" t="n">
        <v>80</v>
      </c>
      <c r="AE6" s="1" t="n">
        <v>80</v>
      </c>
      <c r="AF6" s="1" t="n">
        <v>80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1993</v>
      </c>
      <c r="C13" s="1" t="n">
        <v>1994</v>
      </c>
      <c r="D13" s="1" t="n">
        <v>1995</v>
      </c>
      <c r="E13" s="1" t="n">
        <v>1996</v>
      </c>
      <c r="F13" s="1" t="n">
        <v>1997</v>
      </c>
      <c r="G13" s="1" t="n">
        <v>1998</v>
      </c>
      <c r="H13" s="1" t="n">
        <v>1999</v>
      </c>
      <c r="I13" s="1" t="n">
        <v>2000</v>
      </c>
      <c r="J13" s="1" t="n">
        <v>2001</v>
      </c>
      <c r="K13" s="1" t="n">
        <v>2002</v>
      </c>
      <c r="L13" s="1" t="n">
        <v>2003</v>
      </c>
      <c r="M13" s="1" t="n">
        <v>2004</v>
      </c>
      <c r="N13" s="1" t="n">
        <v>2005</v>
      </c>
      <c r="O13" s="1" t="n">
        <v>2006</v>
      </c>
      <c r="P13" s="1" t="n">
        <v>2007</v>
      </c>
      <c r="Q13" s="1" t="n">
        <v>2008</v>
      </c>
      <c r="R13" s="1" t="n">
        <v>2009</v>
      </c>
      <c r="S13" s="1" t="n">
        <v>2010</v>
      </c>
      <c r="T13" s="1" t="n">
        <v>2011</v>
      </c>
      <c r="U13" s="1" t="n">
        <v>2012</v>
      </c>
      <c r="V13" s="1" t="n">
        <v>2013</v>
      </c>
      <c r="W13" s="1" t="n">
        <v>2014</v>
      </c>
      <c r="X13" s="1" t="n">
        <v>2015</v>
      </c>
      <c r="Y13" s="1" t="n">
        <v>2016</v>
      </c>
      <c r="Z13" s="1" t="n">
        <v>2017</v>
      </c>
      <c r="AA13" s="1" t="n">
        <v>2018</v>
      </c>
      <c r="AB13" s="1" t="n">
        <v>2019</v>
      </c>
      <c r="AC13" s="1" t="n">
        <v>2020</v>
      </c>
      <c r="AD13" s="1" t="n">
        <v>2021</v>
      </c>
      <c r="AE13" s="1" t="n">
        <v>2022</v>
      </c>
      <c r="AF13" s="1" t="n">
        <v>2023</v>
      </c>
      <c r="AG13" s="1" t="n">
        <v>2024</v>
      </c>
      <c r="AH13" s="1"/>
    </row>
    <row collapsed="false" customFormat="false" customHeight="false" hidden="false" ht="12.1" outlineLevel="0" r="14">
      <c r="A14" s="0" t="s">
        <v>8</v>
      </c>
      <c r="B14" s="1" t="n">
        <v>61.2</v>
      </c>
      <c r="C14" s="1" t="n">
        <v>61</v>
      </c>
      <c r="D14" s="1" t="n">
        <v>61.4</v>
      </c>
      <c r="E14" s="1" t="n">
        <v>61.7</v>
      </c>
      <c r="F14" s="1" t="n">
        <v>62.4</v>
      </c>
      <c r="G14" s="1" t="n">
        <v>63.1</v>
      </c>
      <c r="H14" s="1" t="n">
        <v>64.5</v>
      </c>
      <c r="I14" s="1" t="n">
        <v>65.8</v>
      </c>
      <c r="J14" s="1" t="n">
        <v>65</v>
      </c>
      <c r="K14" s="1" t="n">
        <v>65</v>
      </c>
      <c r="L14" s="1" t="n">
        <v>64.7</v>
      </c>
      <c r="M14" s="1" t="n">
        <v>65.6</v>
      </c>
      <c r="N14" s="1" t="n">
        <v>66.5</v>
      </c>
      <c r="O14" s="1" t="n">
        <v>66.5</v>
      </c>
      <c r="P14" s="1" t="n">
        <v>67.7</v>
      </c>
      <c r="Q14" s="1" t="n">
        <v>68</v>
      </c>
      <c r="R14" s="1" t="n">
        <v>67.1</v>
      </c>
      <c r="S14" s="1" t="n">
        <v>67.6</v>
      </c>
      <c r="T14" s="1" t="n">
        <v>67.3</v>
      </c>
      <c r="U14" s="1" t="n">
        <v>67.2</v>
      </c>
      <c r="V14" s="1" t="n">
        <v>67.2</v>
      </c>
      <c r="W14" s="1" t="n">
        <v>67.3</v>
      </c>
      <c r="X14" s="1" t="n">
        <v>67.2</v>
      </c>
      <c r="Y14" s="1" t="n">
        <v>67.7</v>
      </c>
      <c r="Z14" s="1" t="n">
        <v>68.5</v>
      </c>
      <c r="AA14" s="1" t="n">
        <v>69.7</v>
      </c>
      <c r="AB14" s="1" t="n">
        <v>70.5</v>
      </c>
      <c r="AC14" s="1" t="n">
        <v>69.7</v>
      </c>
      <c r="AD14" s="1" t="n">
        <v>70.6</v>
      </c>
      <c r="AE14" s="1" t="n">
        <v>71.9</v>
      </c>
      <c r="AF14" s="1" t="n">
        <v>72.1</v>
      </c>
      <c r="AG14" s="1" t="n">
        <v>72.3</v>
      </c>
      <c r="AH14" s="1"/>
    </row>
    <row collapsed="false" customFormat="false" customHeight="false" hidden="false" ht="12.1" outlineLevel="0" r="15">
      <c r="A15" s="0" t="s">
        <v>9</v>
      </c>
      <c r="B15" s="1" t="s">
        <f>=NA()</f>
      </c>
      <c r="C15" s="1" t="s">
        <f>=NA()</f>
      </c>
      <c r="D15" s="1" t="s">
        <f>=NA()</f>
      </c>
      <c r="E15" s="1" t="s">
        <f>=NA()</f>
      </c>
      <c r="F15" s="1" t="s">
        <f>=NA()</f>
      </c>
      <c r="G15" s="1" t="s">
        <f>=NA()</f>
      </c>
      <c r="H15" s="1" t="s">
        <f>=NA()</f>
      </c>
      <c r="I15" s="1" t="n">
        <v>65.5</v>
      </c>
      <c r="J15" s="1" t="n">
        <v>65.8</v>
      </c>
      <c r="K15" s="1" t="n">
        <v>65.7</v>
      </c>
      <c r="L15" s="1" t="n">
        <v>66</v>
      </c>
      <c r="M15" s="1" t="n">
        <v>66.3</v>
      </c>
      <c r="N15" s="1" t="n">
        <v>66.8</v>
      </c>
      <c r="O15" s="1" t="n">
        <v>68</v>
      </c>
      <c r="P15" s="1" t="n">
        <v>69</v>
      </c>
      <c r="Q15" s="1" t="n">
        <v>69.5</v>
      </c>
      <c r="R15" s="1" t="n">
        <v>68.2</v>
      </c>
      <c r="S15" s="1" t="n">
        <v>67</v>
      </c>
      <c r="T15" s="1" t="n">
        <v>67.1</v>
      </c>
      <c r="U15" s="1" t="n">
        <v>66.9</v>
      </c>
      <c r="V15" s="1" t="n">
        <v>66.8</v>
      </c>
      <c r="W15" s="1" t="n">
        <v>67.6</v>
      </c>
      <c r="X15" s="1" t="n">
        <v>68.5</v>
      </c>
      <c r="Y15" s="1" t="n">
        <v>69.7</v>
      </c>
      <c r="Z15" s="1" t="n">
        <v>70.9</v>
      </c>
      <c r="AA15" s="1" t="n">
        <v>71.9</v>
      </c>
      <c r="AB15" s="1" t="n">
        <v>72.7</v>
      </c>
      <c r="AC15" s="1" t="n">
        <v>71.7</v>
      </c>
      <c r="AD15" s="1" t="n">
        <v>73.1</v>
      </c>
      <c r="AE15" s="1" t="n">
        <v>74.6</v>
      </c>
      <c r="AF15" s="1" t="n">
        <v>75.3</v>
      </c>
      <c r="AG15" s="1" t="n">
        <v>75.8</v>
      </c>
      <c r="A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6</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v>
      </c>
    </row>
    <row collapsed="false" customFormat="false" customHeight="false" hidden="false" ht="12.1" outlineLevel="0" r="22">
      <c r="A22" s="0"/>
      <c r="B22" s="1" t="n">
        <v>1993</v>
      </c>
      <c r="C22" s="1" t="n">
        <v>1994</v>
      </c>
      <c r="D22" s="1" t="n">
        <v>1995</v>
      </c>
      <c r="E22" s="1" t="n">
        <v>1996</v>
      </c>
      <c r="F22" s="1" t="n">
        <v>1997</v>
      </c>
      <c r="G22" s="1" t="n">
        <v>1998</v>
      </c>
      <c r="H22" s="1" t="n">
        <v>1999</v>
      </c>
      <c r="I22" s="1" t="n">
        <v>2000</v>
      </c>
      <c r="J22" s="1" t="n">
        <v>2001</v>
      </c>
      <c r="K22" s="1" t="n">
        <v>2002</v>
      </c>
      <c r="L22" s="1" t="n">
        <v>2003</v>
      </c>
      <c r="M22" s="1" t="n">
        <v>2004</v>
      </c>
      <c r="N22" s="1" t="n">
        <v>2005</v>
      </c>
      <c r="O22" s="1" t="n">
        <v>2006</v>
      </c>
      <c r="P22" s="1" t="n">
        <v>2007</v>
      </c>
      <c r="Q22" s="1" t="n">
        <v>2008</v>
      </c>
      <c r="R22" s="1" t="n">
        <v>2009</v>
      </c>
      <c r="S22" s="1" t="n">
        <v>2010</v>
      </c>
      <c r="T22" s="1" t="n">
        <v>2011</v>
      </c>
      <c r="U22" s="1" t="n">
        <v>2012</v>
      </c>
      <c r="V22" s="1" t="n">
        <v>2013</v>
      </c>
      <c r="W22" s="1" t="n">
        <v>2014</v>
      </c>
      <c r="X22" s="1" t="n">
        <v>2015</v>
      </c>
      <c r="Y22" s="1" t="n">
        <v>2016</v>
      </c>
      <c r="Z22" s="1" t="n">
        <v>2017</v>
      </c>
      <c r="AA22" s="1" t="n">
        <v>2018</v>
      </c>
      <c r="AB22" s="1" t="n">
        <v>2019</v>
      </c>
      <c r="AC22" s="1" t="n">
        <v>2020</v>
      </c>
      <c r="AD22" s="1" t="n">
        <v>2021</v>
      </c>
      <c r="AE22" s="1" t="n">
        <v>2022</v>
      </c>
      <c r="AF22" s="1" t="n">
        <v>2023</v>
      </c>
      <c r="AG22" s="1" t="n">
        <v>2024</v>
      </c>
      <c r="AH22" s="1"/>
    </row>
    <row collapsed="false" customFormat="false" customHeight="false" hidden="false" ht="12.1" outlineLevel="0" r="23">
      <c r="A23" s="0" t="s">
        <v>12</v>
      </c>
      <c r="B23" s="1" t="n">
        <v>58.14448419</v>
      </c>
      <c r="C23" s="1" t="n">
        <v>56.26360018</v>
      </c>
      <c r="D23" s="1" t="n">
        <v>55.53171193</v>
      </c>
      <c r="E23" s="1" t="n">
        <v>56.44419943</v>
      </c>
      <c r="F23" s="1" t="n">
        <v>57.45774996</v>
      </c>
      <c r="G23" s="1" t="n">
        <v>58.03034545</v>
      </c>
      <c r="H23" s="1" t="n">
        <v>58.70896192</v>
      </c>
      <c r="I23" s="1" t="n">
        <v>59.7375758</v>
      </c>
      <c r="J23" s="1" t="n">
        <v>58.22887426</v>
      </c>
      <c r="K23" s="1" t="n">
        <v>58.88094947</v>
      </c>
      <c r="L23" s="1" t="n">
        <v>57.54966502</v>
      </c>
      <c r="M23" s="1" t="n">
        <v>58.5514276</v>
      </c>
      <c r="N23" s="1" t="n">
        <v>59.4</v>
      </c>
      <c r="O23" s="1" t="n">
        <v>57.9</v>
      </c>
      <c r="P23" s="1" t="n">
        <v>59.4</v>
      </c>
      <c r="Q23" s="1" t="n">
        <v>60.2</v>
      </c>
      <c r="R23" s="1" t="n">
        <v>59.5</v>
      </c>
      <c r="S23" s="1" t="n">
        <v>59.2</v>
      </c>
      <c r="T23" s="1" t="n">
        <v>58.2</v>
      </c>
      <c r="U23" s="1" t="n">
        <v>58.2</v>
      </c>
      <c r="V23" s="1" t="n">
        <v>56.8</v>
      </c>
      <c r="W23" s="1" t="n">
        <v>58.7</v>
      </c>
      <c r="X23" s="1" t="n">
        <v>58.7</v>
      </c>
      <c r="Y23" s="1" t="n">
        <v>59.8</v>
      </c>
      <c r="Z23" s="1" t="n">
        <v>60.8</v>
      </c>
      <c r="AA23" s="1" t="n">
        <v>61.4</v>
      </c>
      <c r="AB23" s="1" t="n">
        <v>61.7</v>
      </c>
      <c r="AC23" s="1" t="n">
        <v>61.3</v>
      </c>
      <c r="AD23" s="1" t="n">
        <v>62.2</v>
      </c>
      <c r="AE23" s="1" t="n">
        <v>65.2</v>
      </c>
      <c r="AF23" s="1" t="n">
        <v>66.5</v>
      </c>
      <c r="AG23" s="1" t="n">
        <v>64.1</v>
      </c>
      <c r="AH23" s="1"/>
    </row>
    <row collapsed="false" customFormat="false" customHeight="false" hidden="false" ht="12.1" outlineLevel="0" r="24">
      <c r="A24" s="0" t="s">
        <v>13</v>
      </c>
      <c r="B24" s="1" t="n">
        <v>63.30359076</v>
      </c>
      <c r="C24" s="1" t="n">
        <v>63.32250518</v>
      </c>
      <c r="D24" s="1" t="n">
        <v>64.65899197</v>
      </c>
      <c r="E24" s="1" t="n">
        <v>64.5377717</v>
      </c>
      <c r="F24" s="1" t="n">
        <v>65.39899514</v>
      </c>
      <c r="G24" s="1" t="n">
        <v>65.52887572</v>
      </c>
      <c r="H24" s="1" t="n">
        <v>67.86319349</v>
      </c>
      <c r="I24" s="1" t="n">
        <v>69.3512358</v>
      </c>
      <c r="J24" s="1" t="n">
        <v>68.60273412</v>
      </c>
      <c r="K24" s="1" t="n">
        <v>68.63789642</v>
      </c>
      <c r="L24" s="1" t="n">
        <v>68.13552381</v>
      </c>
      <c r="M24" s="1" t="n">
        <v>69.68540609</v>
      </c>
      <c r="N24" s="1" t="n">
        <v>70.4</v>
      </c>
      <c r="O24" s="1" t="n">
        <v>70.6</v>
      </c>
      <c r="P24" s="1" t="n">
        <v>71.9</v>
      </c>
      <c r="Q24" s="1" t="n">
        <v>72.3</v>
      </c>
      <c r="R24" s="1" t="n">
        <v>71.5</v>
      </c>
      <c r="S24" s="1" t="n">
        <v>72.1</v>
      </c>
      <c r="T24" s="1" t="n">
        <v>71.8</v>
      </c>
      <c r="U24" s="1" t="n">
        <v>71.5</v>
      </c>
      <c r="V24" s="1" t="n">
        <v>71.9</v>
      </c>
      <c r="W24" s="1" t="n">
        <v>71.9</v>
      </c>
      <c r="X24" s="1" t="n">
        <v>71.9</v>
      </c>
      <c r="Y24" s="1" t="n">
        <v>72</v>
      </c>
      <c r="Z24" s="1" t="n">
        <v>73</v>
      </c>
      <c r="AA24" s="1" t="n">
        <v>74.6</v>
      </c>
      <c r="AB24" s="1" t="n">
        <v>75.5</v>
      </c>
      <c r="AC24" s="1" t="n">
        <v>74.7</v>
      </c>
      <c r="AD24" s="1" t="n">
        <v>75.3</v>
      </c>
      <c r="AE24" s="1" t="n">
        <v>76.7</v>
      </c>
      <c r="AF24" s="1" t="n">
        <v>76.8</v>
      </c>
      <c r="AG24" s="1" t="n">
        <v>76.9</v>
      </c>
      <c r="AH24" s="1"/>
    </row>
    <row collapsed="false" customFormat="false" customHeight="false" hidden="false" ht="12.1" outlineLevel="0" r="25">
      <c r="A25" s="0" t="s">
        <v>14</v>
      </c>
      <c r="B25" s="1" t="n">
        <v>57.13897725</v>
      </c>
      <c r="C25" s="1" t="n">
        <v>57.32840806</v>
      </c>
      <c r="D25" s="1" t="n">
        <v>57.15428292</v>
      </c>
      <c r="E25" s="1" t="n">
        <v>57.17224405</v>
      </c>
      <c r="F25" s="1" t="n">
        <v>58.15940238</v>
      </c>
      <c r="G25" s="1" t="n">
        <v>58.59825714</v>
      </c>
      <c r="H25" s="1" t="n">
        <v>59.99212058</v>
      </c>
      <c r="I25" s="1" t="n">
        <v>61.11689999</v>
      </c>
      <c r="J25" s="1" t="n">
        <v>60.38407227</v>
      </c>
      <c r="K25" s="1" t="n">
        <v>60.0711759</v>
      </c>
      <c r="L25" s="1" t="n">
        <v>60.63865482</v>
      </c>
      <c r="M25" s="1" t="n">
        <v>60.30011415</v>
      </c>
      <c r="N25" s="1" t="n">
        <v>61.6</v>
      </c>
      <c r="O25" s="1" t="n">
        <v>61.6</v>
      </c>
      <c r="P25" s="1" t="n">
        <v>62.6</v>
      </c>
      <c r="Q25" s="1" t="n">
        <v>62.8</v>
      </c>
      <c r="R25" s="1" t="n">
        <v>61.7</v>
      </c>
      <c r="S25" s="1" t="n">
        <v>62.2</v>
      </c>
      <c r="T25" s="1" t="n">
        <v>62.2</v>
      </c>
      <c r="U25" s="1" t="n">
        <v>62.5</v>
      </c>
      <c r="V25" s="1" t="n">
        <v>62.3</v>
      </c>
      <c r="W25" s="1" t="n">
        <v>61.8</v>
      </c>
      <c r="X25" s="1" t="n">
        <v>61.5</v>
      </c>
      <c r="Y25" s="1" t="n">
        <v>62.6</v>
      </c>
      <c r="Z25" s="1" t="n">
        <v>63.2</v>
      </c>
      <c r="AA25" s="1" t="n">
        <v>63.7</v>
      </c>
      <c r="AB25" s="1" t="n">
        <v>64.6</v>
      </c>
      <c r="AC25" s="1" t="n">
        <v>64.6</v>
      </c>
      <c r="AD25" s="1" t="n">
        <v>65.2</v>
      </c>
      <c r="AE25" s="1" t="n">
        <v>65.7</v>
      </c>
      <c r="AF25" s="1" t="n">
        <v>65.5</v>
      </c>
      <c r="AG25" s="1" t="n">
        <v>67.1</v>
      </c>
      <c r="AH25" s="1"/>
    </row>
    <row collapsed="false" customFormat="false" customHeight="false" hidden="false" ht="12.1" outlineLevel="0" r="26">
      <c r="A26" s="0"/>
      <c r="B26" s="1"/>
    </row>
    <row collapsed="false" customFormat="false" customHeight="false" hidden="false" ht="12.1" outlineLevel="0" r="27">
      <c r="A27" s="0" t="s">
        <v>15</v>
      </c>
    </row>
    <row collapsed="false" customFormat="false" customHeight="false" hidden="false" ht="12.1" outlineLevel="0" r="28">
      <c r="A28" s="0" t="s">
        <v>16</v>
      </c>
    </row>
    <row collapsed="false" customFormat="false" customHeight="false" hidden="false" ht="12.1" outlineLevel="0" r="29">
      <c r="A29" s="0"/>
    </row>
    <row collapsed="false" customFormat="false" customHeight="false" hidden="false" ht="12.1" outlineLevel="0" r="30">
      <c r="A30" s="0" t="s">
        <v>17</v>
      </c>
    </row>
    <row collapsed="false" customFormat="false" customHeight="false" hidden="false" ht="12.1" outlineLevel="0" r="31">
      <c r="A31" s="0" t="s">
        <v>1</v>
      </c>
    </row>
    <row collapsed="false" customFormat="false" customHeight="false" hidden="false" ht="12.1" outlineLevel="0" r="32">
      <c r="A32" s="0"/>
      <c r="B32" s="1" t="n">
        <v>1993</v>
      </c>
      <c r="C32" s="1" t="n">
        <v>1994</v>
      </c>
      <c r="D32" s="1" t="n">
        <v>1995</v>
      </c>
      <c r="E32" s="1" t="n">
        <v>1996</v>
      </c>
      <c r="F32" s="1" t="n">
        <v>1997</v>
      </c>
      <c r="G32" s="1" t="n">
        <v>1998</v>
      </c>
      <c r="H32" s="1" t="n">
        <v>1999</v>
      </c>
      <c r="I32" s="1" t="n">
        <v>2000</v>
      </c>
      <c r="J32" s="1" t="n">
        <v>2001</v>
      </c>
      <c r="K32" s="1" t="n">
        <v>2002</v>
      </c>
      <c r="L32" s="1" t="n">
        <v>2003</v>
      </c>
      <c r="M32" s="1" t="n">
        <v>2004</v>
      </c>
      <c r="N32" s="1" t="n">
        <v>2005</v>
      </c>
      <c r="O32" s="1" t="n">
        <v>2006</v>
      </c>
      <c r="P32" s="1" t="n">
        <v>2007</v>
      </c>
      <c r="Q32" s="1" t="n">
        <v>2008</v>
      </c>
      <c r="R32" s="1" t="n">
        <v>2009</v>
      </c>
      <c r="S32" s="1" t="n">
        <v>2010</v>
      </c>
      <c r="T32" s="1" t="n">
        <v>2011</v>
      </c>
      <c r="U32" s="1" t="n">
        <v>2012</v>
      </c>
      <c r="V32" s="1" t="n">
        <v>2013</v>
      </c>
      <c r="W32" s="1" t="n">
        <v>2014</v>
      </c>
      <c r="X32" s="1" t="n">
        <v>2015</v>
      </c>
      <c r="Y32" s="1" t="n">
        <v>2016</v>
      </c>
      <c r="Z32" s="1" t="n">
        <v>2017</v>
      </c>
      <c r="AA32" s="1" t="n">
        <v>2018</v>
      </c>
      <c r="AB32" s="1" t="n">
        <v>2019</v>
      </c>
      <c r="AC32" s="1" t="n">
        <v>2020</v>
      </c>
      <c r="AD32" s="1" t="n">
        <v>2021</v>
      </c>
      <c r="AE32" s="1" t="n">
        <v>2022</v>
      </c>
      <c r="AF32" s="1" t="n">
        <v>2023</v>
      </c>
      <c r="AG32" s="1" t="n">
        <v>2024</v>
      </c>
      <c r="AH32" s="1"/>
    </row>
    <row collapsed="false" customFormat="false" customHeight="false" hidden="false" ht="12.1" outlineLevel="0" r="33">
      <c r="A33" s="0" t="s">
        <v>18</v>
      </c>
      <c r="B33" s="1" t="n">
        <v>48.9</v>
      </c>
      <c r="C33" s="1" t="n">
        <v>49.1</v>
      </c>
      <c r="D33" s="1" t="n">
        <v>49.6</v>
      </c>
      <c r="E33" s="1" t="n">
        <v>50.2</v>
      </c>
      <c r="F33" s="1" t="n">
        <v>51.4</v>
      </c>
      <c r="G33" s="1" t="n">
        <v>52.7</v>
      </c>
      <c r="H33" s="1" t="n">
        <v>54.7</v>
      </c>
      <c r="I33" s="1" t="n">
        <v>56</v>
      </c>
      <c r="J33" s="1" t="n">
        <v>55.3</v>
      </c>
      <c r="K33" s="1" t="n">
        <v>55.8</v>
      </c>
      <c r="L33" s="1" t="n">
        <v>56.2</v>
      </c>
      <c r="M33" s="1" t="n">
        <v>57.2</v>
      </c>
      <c r="N33" s="1" t="n">
        <v>58.6</v>
      </c>
      <c r="O33" s="1" t="n">
        <v>58.8</v>
      </c>
      <c r="P33" s="1" t="n">
        <v>60.3</v>
      </c>
      <c r="Q33" s="1" t="n">
        <v>61.3</v>
      </c>
      <c r="R33" s="1" t="n">
        <v>61</v>
      </c>
      <c r="S33" s="1" t="n">
        <v>61.6</v>
      </c>
      <c r="T33" s="1" t="n">
        <v>61.5</v>
      </c>
      <c r="U33" s="1" t="n">
        <v>61.7</v>
      </c>
      <c r="V33" s="1" t="n">
        <v>62.1</v>
      </c>
      <c r="W33" s="1" t="n">
        <v>62.9</v>
      </c>
      <c r="X33" s="1" t="n">
        <v>63</v>
      </c>
      <c r="Y33" s="1" t="n">
        <v>63</v>
      </c>
      <c r="Z33" s="1" t="n">
        <v>63.6</v>
      </c>
      <c r="AA33" s="1" t="n">
        <v>65.5</v>
      </c>
      <c r="AB33" s="1" t="n">
        <v>66.5</v>
      </c>
      <c r="AC33" s="1" t="n">
        <v>65.6</v>
      </c>
      <c r="AD33" s="1" t="n">
        <v>66.8</v>
      </c>
      <c r="AE33" s="1" t="n">
        <v>68.1</v>
      </c>
      <c r="AF33" s="1" t="n">
        <v>68.3</v>
      </c>
      <c r="AG33" s="1" t="n">
        <v>68.3</v>
      </c>
      <c r="AH33" s="1"/>
    </row>
    <row collapsed="false" customFormat="false" customHeight="false" hidden="false" ht="12.1" outlineLevel="0" r="34">
      <c r="A34" s="0" t="s">
        <v>19</v>
      </c>
      <c r="B34" s="1" t="n">
        <v>73.4</v>
      </c>
      <c r="C34" s="1" t="n">
        <v>72.9</v>
      </c>
      <c r="D34" s="1" t="n">
        <v>73.1</v>
      </c>
      <c r="E34" s="1" t="n">
        <v>73.1</v>
      </c>
      <c r="F34" s="1" t="n">
        <v>73.4</v>
      </c>
      <c r="G34" s="1" t="n">
        <v>73.4</v>
      </c>
      <c r="H34" s="1" t="n">
        <v>74.1</v>
      </c>
      <c r="I34" s="1" t="n">
        <v>75.5</v>
      </c>
      <c r="J34" s="1" t="n">
        <v>74.5</v>
      </c>
      <c r="K34" s="1" t="n">
        <v>74</v>
      </c>
      <c r="L34" s="1" t="n">
        <v>73.1</v>
      </c>
      <c r="M34" s="1" t="n">
        <v>73.8</v>
      </c>
      <c r="N34" s="1" t="n">
        <v>74.3</v>
      </c>
      <c r="O34" s="1" t="n">
        <v>74</v>
      </c>
      <c r="P34" s="1" t="n">
        <v>75</v>
      </c>
      <c r="Q34" s="1" t="n">
        <v>74.7</v>
      </c>
      <c r="R34" s="1" t="n">
        <v>73.2</v>
      </c>
      <c r="S34" s="1" t="n">
        <v>73.5</v>
      </c>
      <c r="T34" s="1" t="n">
        <v>73</v>
      </c>
      <c r="U34" s="1" t="n">
        <v>72.7</v>
      </c>
      <c r="V34" s="1" t="n">
        <v>72.3</v>
      </c>
      <c r="W34" s="1" t="n">
        <v>71.6</v>
      </c>
      <c r="X34" s="1" t="n">
        <v>71.3</v>
      </c>
      <c r="Y34" s="1" t="n">
        <v>72.3</v>
      </c>
      <c r="Z34" s="1" t="n">
        <v>73.4</v>
      </c>
      <c r="AA34" s="1" t="n">
        <v>73.9</v>
      </c>
      <c r="AB34" s="1" t="n">
        <v>74.5</v>
      </c>
      <c r="AC34" s="1" t="n">
        <v>73.7</v>
      </c>
      <c r="AD34" s="1" t="n">
        <v>74.5</v>
      </c>
      <c r="AE34" s="1" t="n">
        <v>75.7</v>
      </c>
      <c r="AF34" s="1" t="n">
        <v>75.9</v>
      </c>
      <c r="AG34" s="1" t="n">
        <v>76.3</v>
      </c>
      <c r="AH34" s="1"/>
    </row>
    <row collapsed="false" customFormat="false" customHeight="false" hidden="false" ht="12.1" outlineLevel="0" r="35">
      <c r="A35" s="0"/>
      <c r="B35" s="1"/>
    </row>
    <row collapsed="false" customFormat="false" customHeight="false" hidden="false" ht="12.1" outlineLevel="0" r="36">
      <c r="A36" s="0" t="s">
        <v>20</v>
      </c>
    </row>
    <row collapsed="false" customFormat="false" customHeight="false" hidden="false" ht="12.1" outlineLevel="0" r="37">
      <c r="A37" s="0" t="s">
        <v>6</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22</v>
      </c>
    </row>
    <row collapsed="false" customFormat="false" customHeight="false" hidden="false" ht="12.1" outlineLevel="0" r="41">
      <c r="A41" s="0"/>
      <c r="B41" s="1" t="n">
        <v>1990</v>
      </c>
      <c r="C41" s="1" t="n">
        <v>1991</v>
      </c>
      <c r="D41" s="1" t="n">
        <v>1992</v>
      </c>
      <c r="E41" s="1" t="n">
        <v>1993</v>
      </c>
      <c r="F41" s="1" t="n">
        <v>1994</v>
      </c>
      <c r="G41" s="1" t="n">
        <v>1995</v>
      </c>
      <c r="H41" s="1" t="n">
        <v>1996</v>
      </c>
      <c r="I41" s="1" t="n">
        <v>1997</v>
      </c>
      <c r="J41" s="1" t="n">
        <v>1998</v>
      </c>
      <c r="K41" s="1" t="n">
        <v>1999</v>
      </c>
      <c r="L41" s="1" t="n">
        <v>2000</v>
      </c>
      <c r="M41" s="1" t="n">
        <v>2001</v>
      </c>
      <c r="N41" s="1" t="n">
        <v>2002</v>
      </c>
      <c r="O41" s="1" t="n">
        <v>2003</v>
      </c>
      <c r="P41" s="1" t="n">
        <v>2004</v>
      </c>
      <c r="Q41" s="1" t="n">
        <v>2005</v>
      </c>
      <c r="R41" s="1" t="n">
        <v>2006</v>
      </c>
      <c r="S41" s="1" t="n">
        <v>2007</v>
      </c>
      <c r="T41" s="1" t="n">
        <v>2008</v>
      </c>
      <c r="U41" s="1" t="n">
        <v>2009</v>
      </c>
      <c r="V41" s="1" t="n">
        <v>2010</v>
      </c>
      <c r="W41" s="1" t="n">
        <v>2011</v>
      </c>
      <c r="X41" s="1" t="n">
        <v>2012</v>
      </c>
      <c r="Y41" s="1" t="n">
        <v>2013</v>
      </c>
      <c r="Z41" s="1" t="n">
        <v>2014</v>
      </c>
      <c r="AA41" s="1" t="n">
        <v>2015</v>
      </c>
      <c r="AB41" s="1" t="n">
        <v>2016</v>
      </c>
      <c r="AC41" s="1" t="n">
        <v>2017</v>
      </c>
      <c r="AD41" s="1" t="n">
        <v>2018</v>
      </c>
      <c r="AE41" s="1" t="n">
        <v>2019</v>
      </c>
      <c r="AF41" s="1" t="n">
        <v>2020</v>
      </c>
      <c r="AG41" s="1" t="n">
        <v>2021</v>
      </c>
      <c r="AH41" s="1" t="n">
        <v>2022</v>
      </c>
      <c r="AI41" s="1" t="n">
        <v>2023</v>
      </c>
      <c r="AJ41" s="1" t="n">
        <v>2024</v>
      </c>
      <c r="AK41" s="1"/>
    </row>
    <row collapsed="false" customFormat="false" customHeight="false" hidden="false" ht="12.1" outlineLevel="0" r="42">
      <c r="A42" s="0" t="s">
        <v>23</v>
      </c>
      <c r="B42" s="1" t="n">
        <v>50.14897712</v>
      </c>
      <c r="C42" s="1" t="n">
        <v>51.7791558</v>
      </c>
      <c r="D42" s="1" t="n">
        <v>52.25619703</v>
      </c>
      <c r="E42" s="1" t="n">
        <v>47.00442791</v>
      </c>
      <c r="F42" s="1" t="n">
        <v>46.80952557</v>
      </c>
      <c r="G42" s="1" t="n">
        <v>46.20613153</v>
      </c>
      <c r="H42" s="1" t="n">
        <v>45.41017667</v>
      </c>
      <c r="I42" s="1" t="n">
        <v>45.21848517</v>
      </c>
      <c r="J42" s="1" t="n">
        <v>46.30136078</v>
      </c>
      <c r="K42" s="1" t="n">
        <v>47.42519398</v>
      </c>
      <c r="L42" s="1" t="n">
        <v>49.66242062</v>
      </c>
      <c r="M42" s="1" t="n">
        <v>49.41037105</v>
      </c>
      <c r="N42" s="1" t="n">
        <v>49.32267294</v>
      </c>
      <c r="O42" s="1" t="n">
        <v>46.24503113</v>
      </c>
      <c r="P42" s="1" t="n">
        <v>47.65035219</v>
      </c>
      <c r="Q42" s="1" t="n">
        <v>47.49121</v>
      </c>
      <c r="R42" s="1" t="n">
        <v>48.46303438</v>
      </c>
      <c r="S42" s="1" t="n">
        <v>48.66434287</v>
      </c>
      <c r="T42" s="1" t="n">
        <v>47.8942291</v>
      </c>
      <c r="U42" s="1" t="n">
        <v>43.76479958</v>
      </c>
      <c r="V42" s="1" t="n">
        <v>43.97395502</v>
      </c>
      <c r="W42" s="1" t="n">
        <v>43.96725649</v>
      </c>
      <c r="X42" s="1" t="n">
        <v>42.87482059</v>
      </c>
      <c r="Y42" s="1" t="n">
        <v>40.59278461</v>
      </c>
      <c r="Z42" s="1" t="n">
        <v>39.63386965</v>
      </c>
      <c r="AA42" s="1" t="n">
        <v>40.20457934</v>
      </c>
      <c r="AB42" s="1" t="n">
        <v>38.94822682</v>
      </c>
      <c r="AC42" s="1" t="n">
        <v>38.29312582</v>
      </c>
      <c r="AD42" s="1" t="n">
        <v>40.36682061</v>
      </c>
      <c r="AE42" s="1" t="n">
        <v>42.33260786</v>
      </c>
      <c r="AF42" s="1" t="n">
        <v>38.85696079</v>
      </c>
      <c r="AG42" s="1" t="n">
        <v>39.56132714</v>
      </c>
      <c r="AH42" s="1" t="n">
        <v>40.5944546</v>
      </c>
      <c r="AI42" s="1" t="n">
        <v>41.72959747</v>
      </c>
      <c r="AJ42" s="1" t="n">
        <v>41.02686394</v>
      </c>
      <c r="AK42" s="1"/>
    </row>
    <row collapsed="false" customFormat="false" customHeight="false" hidden="false" ht="12.1" outlineLevel="0" r="43">
      <c r="A43" s="0" t="s">
        <v>24</v>
      </c>
      <c r="B43" s="1" t="n">
        <v>74.94542422</v>
      </c>
      <c r="C43" s="1" t="n">
        <v>76.03089446</v>
      </c>
      <c r="D43" s="1" t="n">
        <v>76.36714629</v>
      </c>
      <c r="E43" s="1" t="n">
        <v>76.38404007</v>
      </c>
      <c r="F43" s="1" t="n">
        <v>75.70122586</v>
      </c>
      <c r="G43" s="1" t="n">
        <v>75.93243792</v>
      </c>
      <c r="H43" s="1" t="n">
        <v>76.22629245</v>
      </c>
      <c r="I43" s="1" t="n">
        <v>77.04489574</v>
      </c>
      <c r="J43" s="1" t="n">
        <v>76.81053725</v>
      </c>
      <c r="K43" s="1" t="n">
        <v>78.91031855</v>
      </c>
      <c r="L43" s="1" t="n">
        <v>80.08464798</v>
      </c>
      <c r="M43" s="1" t="n">
        <v>79.04034209</v>
      </c>
      <c r="N43" s="1" t="n">
        <v>78.98812164</v>
      </c>
      <c r="O43" s="1" t="n">
        <v>78.59903126</v>
      </c>
      <c r="P43" s="1" t="n">
        <v>79.4511108</v>
      </c>
      <c r="Q43" s="1" t="n">
        <v>80.14024038</v>
      </c>
      <c r="R43" s="1" t="n">
        <v>80.24117503</v>
      </c>
      <c r="S43" s="1" t="n">
        <v>81.36999483</v>
      </c>
      <c r="T43" s="1" t="n">
        <v>82.30627224</v>
      </c>
      <c r="U43" s="1" t="n">
        <v>81.18469911</v>
      </c>
      <c r="V43" s="1" t="n">
        <v>81.16285639</v>
      </c>
      <c r="W43" s="1" t="n">
        <v>80.46455703</v>
      </c>
      <c r="X43" s="1" t="n">
        <v>80.24845615</v>
      </c>
      <c r="Y43" s="1" t="n">
        <v>79.88346139</v>
      </c>
      <c r="Z43" s="1" t="n">
        <v>79.89599244</v>
      </c>
      <c r="AA43" s="1" t="n">
        <v>79.1843147</v>
      </c>
      <c r="AB43" s="1" t="n">
        <v>79.67141951</v>
      </c>
      <c r="AC43" s="1" t="n">
        <v>80.11830252</v>
      </c>
      <c r="AD43" s="1" t="n">
        <v>80.70372646</v>
      </c>
      <c r="AE43" s="1" t="n">
        <v>81.24717493</v>
      </c>
      <c r="AF43" s="1" t="n">
        <v>80.75750301</v>
      </c>
      <c r="AG43" s="1" t="n">
        <v>81.33093465</v>
      </c>
      <c r="AH43" s="1" t="n">
        <v>82.16502103</v>
      </c>
      <c r="AI43" s="1" t="n">
        <v>81.68558665</v>
      </c>
      <c r="AJ43" s="1" t="n">
        <v>81.67888202</v>
      </c>
      <c r="AK43" s="1"/>
    </row>
    <row collapsed="false" customFormat="false" customHeight="false" hidden="false" ht="12.1" outlineLevel="0" r="44">
      <c r="A44" s="0" t="s">
        <v>25</v>
      </c>
      <c r="B44" s="1" t="n">
        <v>31.15672535</v>
      </c>
      <c r="C44" s="1" t="n">
        <v>32.12176397</v>
      </c>
      <c r="D44" s="1" t="n">
        <v>32.63841533</v>
      </c>
      <c r="E44" s="1" t="n">
        <v>31.87647179</v>
      </c>
      <c r="F44" s="1" t="n">
        <v>32.64918196</v>
      </c>
      <c r="G44" s="1" t="n">
        <v>34.47838778</v>
      </c>
      <c r="H44" s="1" t="n">
        <v>33.71890712</v>
      </c>
      <c r="I44" s="1" t="n">
        <v>35.36725523</v>
      </c>
      <c r="J44" s="1" t="n">
        <v>36.6358195</v>
      </c>
      <c r="K44" s="1" t="n">
        <v>38.66975481</v>
      </c>
      <c r="L44" s="1" t="n">
        <v>40.41669462</v>
      </c>
      <c r="M44" s="1" t="n">
        <v>40.4312013</v>
      </c>
      <c r="N44" s="1" t="n">
        <v>40.88797039</v>
      </c>
      <c r="O44" s="1" t="n">
        <v>42.37904504</v>
      </c>
      <c r="P44" s="1" t="n">
        <v>43.50233546</v>
      </c>
      <c r="Q44" s="1" t="n">
        <v>45.81433311</v>
      </c>
      <c r="R44" s="1" t="n">
        <v>45.71336224</v>
      </c>
      <c r="S44" s="1" t="n">
        <v>47.97186381</v>
      </c>
      <c r="T44" s="1" t="n">
        <v>48.00249358</v>
      </c>
      <c r="U44" s="1" t="n">
        <v>49.05564465</v>
      </c>
      <c r="V44" s="1" t="n">
        <v>50.92741615</v>
      </c>
      <c r="W44" s="1" t="n">
        <v>51.63074295</v>
      </c>
      <c r="X44" s="1" t="n">
        <v>52.38711405</v>
      </c>
      <c r="Y44" s="1" t="n">
        <v>53.97492559</v>
      </c>
      <c r="Z44" s="1" t="n">
        <v>54.69580354</v>
      </c>
      <c r="AA44" s="1" t="n">
        <v>55.51346717</v>
      </c>
      <c r="AB44" s="1" t="n">
        <v>56.59846038</v>
      </c>
      <c r="AC44" s="1" t="n">
        <v>58.45922475</v>
      </c>
      <c r="AD44" s="1" t="n">
        <v>60.3992024</v>
      </c>
      <c r="AE44" s="1" t="n">
        <v>61.22589397</v>
      </c>
      <c r="AF44" s="1" t="n">
        <v>61.71664717</v>
      </c>
      <c r="AG44" s="1" t="n">
        <v>62.38278317</v>
      </c>
      <c r="AH44" s="1" t="n">
        <v>64.5469295</v>
      </c>
      <c r="AI44" s="1" t="n">
        <v>65.38838787</v>
      </c>
      <c r="AJ44" s="1" t="n">
        <v>66.29182996</v>
      </c>
      <c r="AK44" s="1"/>
    </row>
    <row collapsed="false" customFormat="false" customHeight="false" hidden="false" ht="12.1" outlineLevel="0" r="45">
      <c r="A45" s="0"/>
      <c r="B45" s="1"/>
    </row>
    <row collapsed="false" customFormat="false" customHeight="false" hidden="false" ht="12.1" outlineLevel="0" r="46">
      <c r="A46" s="0" t="s">
        <v>26</v>
      </c>
    </row>
    <row collapsed="false" customFormat="false" customHeight="false" hidden="false" ht="12.1" outlineLevel="0" r="47">
      <c r="A47" s="0" t="s">
        <v>27</v>
      </c>
    </row>
    <row collapsed="false" customFormat="false" customHeight="false" hidden="false" ht="12.1" outlineLevel="0" r="48">
      <c r="A48" s="0"/>
    </row>
    <row collapsed="false" customFormat="false" customHeight="false" hidden="false" ht="12.1" outlineLevel="0" r="49">
      <c r="A49" s="0" t="s">
        <v>28</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t="n">
        <v>2024</v>
      </c>
      <c r="AB51" s="1"/>
    </row>
    <row collapsed="false" customFormat="false" customHeight="false" hidden="false" ht="12.1" outlineLevel="0" r="52">
      <c r="A52" s="0" t="s">
        <v>29</v>
      </c>
      <c r="B52" s="1" t="n">
        <v>49.2</v>
      </c>
      <c r="C52" s="1" t="n">
        <v>50.5</v>
      </c>
      <c r="D52" s="1" t="n">
        <v>49.1</v>
      </c>
      <c r="E52" s="1" t="n">
        <v>48.8</v>
      </c>
      <c r="F52" s="1" t="n">
        <v>48.7</v>
      </c>
      <c r="G52" s="1" t="n">
        <v>48.5</v>
      </c>
      <c r="H52" s="1" t="n">
        <v>48.8</v>
      </c>
      <c r="I52" s="1" t="n">
        <v>48.8</v>
      </c>
      <c r="J52" s="1" t="n">
        <v>49.5</v>
      </c>
      <c r="K52" s="1" t="n">
        <v>49.1</v>
      </c>
      <c r="L52" s="1" t="n">
        <v>47.7</v>
      </c>
      <c r="M52" s="1" t="n">
        <v>47.4</v>
      </c>
      <c r="N52" s="1" t="n">
        <v>46.2</v>
      </c>
      <c r="O52" s="1" t="n">
        <v>46.1</v>
      </c>
      <c r="P52" s="1" t="n">
        <v>45.8</v>
      </c>
      <c r="Q52" s="1" t="n">
        <v>45.6</v>
      </c>
      <c r="R52" s="1" t="n">
        <v>44.6</v>
      </c>
      <c r="S52" s="1" t="n">
        <v>44.6</v>
      </c>
      <c r="T52" s="1" t="n">
        <v>44.9</v>
      </c>
      <c r="U52" s="1" t="n">
        <v>44.6</v>
      </c>
      <c r="V52" s="1" t="n">
        <v>45.3</v>
      </c>
      <c r="W52" s="1" t="n">
        <v>44.3</v>
      </c>
      <c r="X52" s="1" t="n">
        <v>44.7</v>
      </c>
      <c r="Y52" s="1" t="n">
        <v>46.2</v>
      </c>
      <c r="Z52" s="1" t="n">
        <v>46.8</v>
      </c>
      <c r="AA52" s="1" t="n">
        <v>47.5</v>
      </c>
      <c r="AB52" s="1"/>
    </row>
    <row collapsed="false" customFormat="false" customHeight="false" hidden="false" ht="12.1" outlineLevel="0" r="53">
      <c r="A53" s="0" t="s">
        <v>30</v>
      </c>
      <c r="B53" s="1" t="n">
        <v>68.4</v>
      </c>
      <c r="C53" s="1" t="n">
        <v>69.1</v>
      </c>
      <c r="D53" s="1" t="n">
        <v>68.4</v>
      </c>
      <c r="E53" s="1" t="n">
        <v>68.3</v>
      </c>
      <c r="F53" s="1" t="n">
        <v>67</v>
      </c>
      <c r="G53" s="1" t="n">
        <v>67.8</v>
      </c>
      <c r="H53" s="1" t="n">
        <v>68.8</v>
      </c>
      <c r="I53" s="1" t="n">
        <v>68.3</v>
      </c>
      <c r="J53" s="1" t="n">
        <v>69.3</v>
      </c>
      <c r="K53" s="1" t="n">
        <v>70.1</v>
      </c>
      <c r="L53" s="1" t="n">
        <v>68.8</v>
      </c>
      <c r="M53" s="1" t="n">
        <v>68</v>
      </c>
      <c r="N53" s="1" t="n">
        <v>67.8</v>
      </c>
      <c r="O53" s="1" t="n">
        <v>67.3</v>
      </c>
      <c r="P53" s="1" t="n">
        <v>67.5</v>
      </c>
      <c r="Q53" s="1" t="n">
        <v>66.1</v>
      </c>
      <c r="R53" s="1" t="n">
        <v>66</v>
      </c>
      <c r="S53" s="1" t="n">
        <v>66.6</v>
      </c>
      <c r="T53" s="1" t="n">
        <v>66.7</v>
      </c>
      <c r="U53" s="1" t="n">
        <v>67.9</v>
      </c>
      <c r="V53" s="1" t="n">
        <v>68.8</v>
      </c>
      <c r="W53" s="1" t="n">
        <v>66.6</v>
      </c>
      <c r="X53" s="1" t="n">
        <v>67.5</v>
      </c>
      <c r="Y53" s="1" t="n">
        <v>68.3</v>
      </c>
      <c r="Z53" s="1" t="n">
        <v>68.2</v>
      </c>
      <c r="AA53" s="1" t="n">
        <v>68.1</v>
      </c>
      <c r="AB53" s="1"/>
    </row>
    <row collapsed="false" customFormat="false" customHeight="false" hidden="false" ht="12.1" outlineLevel="0" r="54">
      <c r="A54" s="0" t="s">
        <v>31</v>
      </c>
      <c r="B54" s="1" t="n">
        <v>84.4</v>
      </c>
      <c r="C54" s="1" t="n">
        <v>84.4</v>
      </c>
      <c r="D54" s="1" t="n">
        <v>83.3</v>
      </c>
      <c r="E54" s="1" t="n">
        <v>82.5</v>
      </c>
      <c r="F54" s="1" t="n">
        <v>82.2</v>
      </c>
      <c r="G54" s="1" t="n">
        <v>82.5</v>
      </c>
      <c r="H54" s="1" t="n">
        <v>82.8</v>
      </c>
      <c r="I54" s="1" t="n">
        <v>82.4</v>
      </c>
      <c r="J54" s="1" t="n">
        <v>83.7</v>
      </c>
      <c r="K54" s="1" t="n">
        <v>83</v>
      </c>
      <c r="L54" s="1" t="n">
        <v>81.9</v>
      </c>
      <c r="M54" s="1" t="n">
        <v>82</v>
      </c>
      <c r="N54" s="1" t="n">
        <v>82</v>
      </c>
      <c r="O54" s="1" t="n">
        <v>81.8</v>
      </c>
      <c r="P54" s="1" t="n">
        <v>81.1</v>
      </c>
      <c r="Q54" s="1" t="n">
        <v>82</v>
      </c>
      <c r="R54" s="1" t="n">
        <v>81.9</v>
      </c>
      <c r="S54" s="1" t="n">
        <v>82.2</v>
      </c>
      <c r="T54" s="1" t="n">
        <v>82.2</v>
      </c>
      <c r="U54" s="1" t="n">
        <v>83.5</v>
      </c>
      <c r="V54" s="1" t="n">
        <v>83.8</v>
      </c>
      <c r="W54" s="1" t="n">
        <v>83.3</v>
      </c>
      <c r="X54" s="1" t="n">
        <v>84.1</v>
      </c>
      <c r="Y54" s="1" t="n">
        <v>85.1</v>
      </c>
      <c r="Z54" s="1" t="n">
        <v>85.8</v>
      </c>
      <c r="AA54" s="1" t="n">
        <v>86</v>
      </c>
      <c r="AB54" s="1"/>
    </row>
    <row collapsed="false" customFormat="false" customHeight="false" hidden="false" ht="12.1" outlineLevel="0" r="55">
      <c r="A55" s="0"/>
      <c r="B55" s="1"/>
    </row>
    <row collapsed="false" customFormat="false" customHeight="false" hidden="false" ht="12.1" outlineLevel="0" r="56">
      <c r="A56" s="0" t="s">
        <v>32</v>
      </c>
    </row>
    <row collapsed="false" customFormat="false" customHeight="false" hidden="false" ht="12.1" outlineLevel="0" r="57">
      <c r="A57" s="0" t="s">
        <v>33</v>
      </c>
    </row>
    <row collapsed="false" customFormat="false" customHeight="false" hidden="false" ht="12.1" outlineLevel="0" r="58">
      <c r="A58" s="0"/>
    </row>
    <row collapsed="false" customFormat="false" customHeight="false" hidden="false" ht="12.1" outlineLevel="0" r="59">
      <c r="A59" s="0" t="s">
        <v>34</v>
      </c>
    </row>
    <row collapsed="false" customFormat="false" customHeight="false" hidden="false" ht="12.1" outlineLevel="0" r="60">
      <c r="A60" s="0" t="s">
        <v>1</v>
      </c>
    </row>
    <row collapsed="false" customFormat="false" customHeight="false" hidden="false" ht="12.1" outlineLevel="0" r="61">
      <c r="A61" s="0"/>
      <c r="B61" s="1" t="n">
        <v>1995</v>
      </c>
      <c r="C61" s="1" t="n">
        <v>1996</v>
      </c>
      <c r="D61" s="1" t="n">
        <v>1997</v>
      </c>
      <c r="E61" s="1" t="n">
        <v>1998</v>
      </c>
      <c r="F61" s="1" t="n">
        <v>1999</v>
      </c>
      <c r="G61" s="1" t="n">
        <v>2000</v>
      </c>
      <c r="H61" s="1" t="n">
        <v>2001</v>
      </c>
      <c r="I61" s="1" t="n">
        <v>2002</v>
      </c>
      <c r="J61" s="1" t="n">
        <v>2003</v>
      </c>
      <c r="K61" s="1" t="n">
        <v>2004</v>
      </c>
      <c r="L61" s="1" t="n">
        <v>2005</v>
      </c>
      <c r="M61" s="1" t="n">
        <v>2006</v>
      </c>
      <c r="N61" s="1" t="n">
        <v>2007</v>
      </c>
      <c r="O61" s="1" t="n">
        <v>2008</v>
      </c>
      <c r="P61" s="1" t="n">
        <v>2009</v>
      </c>
      <c r="Q61" s="1" t="n">
        <v>2010</v>
      </c>
      <c r="R61" s="1" t="n">
        <v>2011</v>
      </c>
      <c r="S61" s="1" t="n">
        <v>2012</v>
      </c>
      <c r="T61" s="1" t="n">
        <v>2013</v>
      </c>
      <c r="U61" s="1" t="n">
        <v>2014</v>
      </c>
      <c r="V61" s="1" t="n">
        <v>2015</v>
      </c>
      <c r="W61" s="1" t="n">
        <v>2016</v>
      </c>
      <c r="X61" s="1" t="n">
        <v>2017</v>
      </c>
      <c r="Y61" s="1" t="n">
        <v>2018</v>
      </c>
      <c r="Z61" s="1" t="n">
        <v>2019</v>
      </c>
      <c r="AA61" s="1" t="n">
        <v>2020</v>
      </c>
      <c r="AB61" s="1" t="n">
        <v>2021</v>
      </c>
      <c r="AC61" s="1" t="n">
        <v>2022</v>
      </c>
      <c r="AD61" s="1" t="n">
        <v>2023</v>
      </c>
      <c r="AE61" s="1" t="n">
        <v>2024</v>
      </c>
      <c r="AF61" s="1"/>
    </row>
    <row collapsed="false" customFormat="false" customHeight="false" hidden="false" ht="12.1" outlineLevel="0" r="62">
      <c r="A62" s="0" t="s">
        <v>35</v>
      </c>
      <c r="B62" s="1" t="n">
        <v>63</v>
      </c>
      <c r="C62" s="1" t="n">
        <v>62.9</v>
      </c>
      <c r="D62" s="1" t="n">
        <v>63.9</v>
      </c>
      <c r="E62" s="1" t="n">
        <v>64.2</v>
      </c>
      <c r="F62" s="1" t="n">
        <v>66</v>
      </c>
      <c r="G62" s="1" t="n">
        <v>67.7</v>
      </c>
      <c r="H62" s="1" t="n">
        <v>66.4</v>
      </c>
      <c r="I62" s="1" t="n">
        <v>66.1</v>
      </c>
      <c r="J62" s="1" t="n">
        <v>66.1</v>
      </c>
      <c r="K62" s="1" t="n">
        <v>67.1</v>
      </c>
      <c r="L62" s="1" t="n">
        <v>67.7</v>
      </c>
      <c r="M62" s="1" t="n">
        <v>67.8</v>
      </c>
      <c r="N62" s="1" t="n">
        <v>68.9</v>
      </c>
      <c r="O62" s="1" t="n">
        <v>69.1</v>
      </c>
      <c r="P62" s="1" t="n">
        <v>68.4</v>
      </c>
      <c r="Q62" s="1" t="n">
        <v>68.8</v>
      </c>
      <c r="R62" s="1" t="n">
        <v>68.7</v>
      </c>
      <c r="S62" s="1" t="n">
        <v>68.6</v>
      </c>
      <c r="T62" s="1" t="n">
        <v>68.7</v>
      </c>
      <c r="U62" s="1" t="n">
        <v>68.6</v>
      </c>
      <c r="V62" s="1" t="n">
        <v>68.5</v>
      </c>
      <c r="W62" s="1" t="n">
        <v>69</v>
      </c>
      <c r="X62" s="1" t="n">
        <v>69.8</v>
      </c>
      <c r="Y62" s="1" t="n">
        <v>71</v>
      </c>
      <c r="Z62" s="1" t="n">
        <v>71.8</v>
      </c>
      <c r="AA62" s="1" t="n">
        <v>71.5</v>
      </c>
      <c r="AB62" s="1" t="n">
        <v>71.9</v>
      </c>
      <c r="AC62" s="1" t="n">
        <v>73.1</v>
      </c>
      <c r="AD62" s="1" t="n">
        <v>73.5</v>
      </c>
      <c r="AE62" s="1" t="n">
        <v>73.7</v>
      </c>
      <c r="AF62" s="1"/>
    </row>
    <row collapsed="false" customFormat="false" customHeight="false" hidden="false" ht="12.1" outlineLevel="0" r="63">
      <c r="A63" s="0" t="s">
        <v>36</v>
      </c>
      <c r="B63" s="1" t="n">
        <v>53.9</v>
      </c>
      <c r="C63" s="1" t="n">
        <v>53.8</v>
      </c>
      <c r="D63" s="1" t="n">
        <v>55.7</v>
      </c>
      <c r="E63" s="1" t="n">
        <v>55.9</v>
      </c>
      <c r="F63" s="1" t="n">
        <v>58.7</v>
      </c>
      <c r="G63" s="1" t="n">
        <v>61.1</v>
      </c>
      <c r="H63" s="1" t="n">
        <v>59.9</v>
      </c>
      <c r="I63" s="1" t="n">
        <v>59.6</v>
      </c>
      <c r="J63" s="1" t="n">
        <v>56.8</v>
      </c>
      <c r="K63" s="1" t="n">
        <v>59.4</v>
      </c>
      <c r="L63" s="1" t="n">
        <v>61.5</v>
      </c>
      <c r="M63" s="1" t="n">
        <v>61.2</v>
      </c>
      <c r="N63" s="1" t="n">
        <v>63.3</v>
      </c>
      <c r="O63" s="1" t="n">
        <v>65.1</v>
      </c>
      <c r="P63" s="1" t="n">
        <v>62.1</v>
      </c>
      <c r="Q63" s="1" t="n">
        <v>64.9</v>
      </c>
      <c r="R63" s="1" t="n">
        <v>64.9</v>
      </c>
      <c r="S63" s="1" t="n">
        <v>64.8</v>
      </c>
      <c r="T63" s="1" t="n">
        <v>63.5</v>
      </c>
      <c r="U63" s="1" t="n">
        <v>65.7</v>
      </c>
      <c r="V63" s="1" t="n">
        <v>66.2</v>
      </c>
      <c r="W63" s="1" t="n">
        <v>67.7</v>
      </c>
      <c r="X63" s="1" t="n">
        <v>68.1</v>
      </c>
      <c r="Y63" s="1" t="n">
        <v>69.2</v>
      </c>
      <c r="Z63" s="1" t="n">
        <v>70.2</v>
      </c>
      <c r="AA63" s="1" t="n">
        <v>70.2</v>
      </c>
      <c r="AB63" s="1" t="n">
        <v>72.5</v>
      </c>
      <c r="AC63" s="1" t="n">
        <v>73.5</v>
      </c>
      <c r="AD63" s="1" t="n">
        <v>71.6</v>
      </c>
      <c r="AE63" s="1" t="n">
        <v>71.9</v>
      </c>
      <c r="AF63" s="1"/>
    </row>
    <row collapsed="false" customFormat="false" customHeight="false" hidden="false" ht="12.1" outlineLevel="0" r="64">
      <c r="A64" s="0" t="s">
        <v>37</v>
      </c>
      <c r="B64" s="1" t="n">
        <v>32.9</v>
      </c>
      <c r="C64" s="1" t="n">
        <v>36.2</v>
      </c>
      <c r="D64" s="1" t="n">
        <v>32.2</v>
      </c>
      <c r="E64" s="1" t="n">
        <v>33.9</v>
      </c>
      <c r="F64" s="1" t="n">
        <v>34.8</v>
      </c>
      <c r="G64" s="1" t="n">
        <v>38.3</v>
      </c>
      <c r="H64" s="1" t="n">
        <v>36.1</v>
      </c>
      <c r="I64" s="1" t="n">
        <v>35.9</v>
      </c>
      <c r="J64" s="1" t="n">
        <v>34</v>
      </c>
      <c r="K64" s="1" t="n">
        <v>39.2</v>
      </c>
      <c r="L64" s="1" t="n">
        <v>38.8</v>
      </c>
      <c r="M64" s="1" t="n">
        <v>39.3</v>
      </c>
      <c r="N64" s="1" t="n">
        <v>42.2</v>
      </c>
      <c r="O64" s="1" t="n">
        <v>44.6</v>
      </c>
      <c r="P64" s="1" t="n">
        <v>43.5</v>
      </c>
      <c r="Q64" s="1" t="n">
        <v>42.6</v>
      </c>
      <c r="R64" s="1" t="n">
        <v>41.6</v>
      </c>
      <c r="S64" s="1" t="n">
        <v>41.3</v>
      </c>
      <c r="T64" s="1" t="n">
        <v>41.4</v>
      </c>
      <c r="U64" s="1" t="n">
        <v>42.1</v>
      </c>
      <c r="V64" s="1" t="n">
        <v>44.7</v>
      </c>
      <c r="W64" s="1" t="n">
        <v>43.4</v>
      </c>
      <c r="X64" s="1" t="n">
        <v>43.4</v>
      </c>
      <c r="Y64" s="1" t="n">
        <v>44.7</v>
      </c>
      <c r="Z64" s="1" t="n">
        <v>44.2</v>
      </c>
      <c r="AA64" s="1" t="n">
        <v>40.1</v>
      </c>
      <c r="AB64" s="1" t="n">
        <v>43.3</v>
      </c>
      <c r="AC64" s="1" t="n">
        <v>48.7</v>
      </c>
      <c r="AD64" s="1" t="n">
        <v>50</v>
      </c>
      <c r="AE64" s="1" t="n">
        <v>51.3</v>
      </c>
      <c r="AF64" s="1"/>
    </row>
    <row collapsed="false" customFormat="false" customHeight="false" hidden="false" ht="12.1" outlineLevel="0" r="65">
      <c r="A65" s="0"/>
      <c r="B65" s="1"/>
    </row>
    <row collapsed="false" customFormat="false" customHeight="false" hidden="false" ht="12.1" outlineLevel="0" r="66">
      <c r="A66" s="0" t="s">
        <v>32</v>
      </c>
    </row>
    <row collapsed="false" customFormat="false" customHeight="false" hidden="false" ht="12.1" outlineLevel="0" r="67">
      <c r="A67" s="0" t="s">
        <v>38</v>
      </c>
    </row>
    <row collapsed="false" customFormat="false" customHeight="false" hidden="false" ht="12.1" outlineLevel="0" r="68">
      <c r="A68" s="0"/>
    </row>
    <row collapsed="false" customFormat="false" customHeight="false" hidden="false" ht="12.1" outlineLevel="0" r="69">
      <c r="A69" s="0" t="s">
        <v>39</v>
      </c>
    </row>
    <row collapsed="false" customFormat="false" customHeight="false" hidden="false" ht="12.1" outlineLevel="0" r="70">
      <c r="A70" s="0" t="s">
        <v>40</v>
      </c>
    </row>
    <row collapsed="false" customFormat="false" customHeight="false" hidden="false" ht="12.1" outlineLevel="0" r="71">
      <c r="A71" s="0"/>
      <c r="B71" s="1" t="n">
        <v>1995</v>
      </c>
      <c r="C71" s="1" t="n">
        <v>1996</v>
      </c>
      <c r="D71" s="1" t="n">
        <v>1997</v>
      </c>
      <c r="E71" s="1" t="n">
        <v>1998</v>
      </c>
      <c r="F71" s="1" t="n">
        <v>1999</v>
      </c>
      <c r="G71" s="1" t="n">
        <v>2000</v>
      </c>
      <c r="H71" s="1" t="n">
        <v>2001</v>
      </c>
      <c r="I71" s="1" t="n">
        <v>2002</v>
      </c>
      <c r="J71" s="1" t="n">
        <v>2003</v>
      </c>
      <c r="K71" s="1" t="n">
        <v>2004</v>
      </c>
      <c r="L71" s="1" t="n">
        <v>2005</v>
      </c>
      <c r="M71" s="1" t="n">
        <v>2006</v>
      </c>
      <c r="N71" s="1" t="n">
        <v>2007</v>
      </c>
      <c r="O71" s="1" t="n">
        <v>2008</v>
      </c>
      <c r="P71" s="1" t="n">
        <v>2009</v>
      </c>
      <c r="Q71" s="1" t="n">
        <v>2010</v>
      </c>
      <c r="R71" s="1" t="n">
        <v>2011</v>
      </c>
      <c r="S71" s="1" t="n">
        <v>2012</v>
      </c>
      <c r="T71" s="1" t="n">
        <v>2013</v>
      </c>
      <c r="U71" s="1" t="n">
        <v>2014</v>
      </c>
      <c r="V71" s="1" t="n">
        <v>2015</v>
      </c>
      <c r="W71" s="1" t="n">
        <v>2016</v>
      </c>
      <c r="X71" s="1" t="n">
        <v>2017</v>
      </c>
      <c r="Y71" s="1" t="n">
        <v>2018</v>
      </c>
      <c r="Z71" s="1" t="n">
        <v>2019</v>
      </c>
      <c r="AA71" s="1" t="n">
        <v>2020</v>
      </c>
      <c r="AB71" s="1" t="n">
        <v>2021</v>
      </c>
      <c r="AC71" s="1" t="n">
        <v>2022</v>
      </c>
      <c r="AD71" s="1" t="n">
        <v>2023</v>
      </c>
      <c r="AE71" s="1" t="n">
        <v>2024</v>
      </c>
      <c r="AF71" s="1"/>
    </row>
    <row collapsed="false" customFormat="false" customHeight="false" hidden="false" ht="12.1" outlineLevel="0" r="72">
      <c r="A72" s="0" t="s">
        <v>41</v>
      </c>
      <c r="B72" s="1" t="n">
        <v>30.1</v>
      </c>
      <c r="C72" s="1" t="n">
        <v>26.7</v>
      </c>
      <c r="D72" s="1" t="n">
        <v>31.7</v>
      </c>
      <c r="E72" s="1" t="n">
        <v>30.3</v>
      </c>
      <c r="F72" s="1" t="n">
        <v>31.2</v>
      </c>
      <c r="G72" s="1" t="n">
        <v>29.4</v>
      </c>
      <c r="H72" s="1" t="n">
        <v>30.3</v>
      </c>
      <c r="I72" s="1" t="n">
        <v>30.2</v>
      </c>
      <c r="J72" s="1" t="n">
        <v>32.1</v>
      </c>
      <c r="K72" s="1" t="n">
        <v>27.9</v>
      </c>
      <c r="L72" s="1" t="n">
        <v>28.9</v>
      </c>
      <c r="M72" s="1" t="n">
        <v>28.5</v>
      </c>
      <c r="N72" s="1" t="n">
        <v>26.7</v>
      </c>
      <c r="O72" s="1" t="n">
        <v>24.5</v>
      </c>
      <c r="P72" s="1" t="n">
        <v>24.9</v>
      </c>
      <c r="Q72" s="1" t="n">
        <v>26.2</v>
      </c>
      <c r="R72" s="1" t="n">
        <v>27.1</v>
      </c>
      <c r="S72" s="1" t="n">
        <v>27.3</v>
      </c>
      <c r="T72" s="1" t="n">
        <v>27.3</v>
      </c>
      <c r="U72" s="1" t="n">
        <v>26.5</v>
      </c>
      <c r="V72" s="1" t="n">
        <v>23.8</v>
      </c>
      <c r="W72" s="1" t="n">
        <v>25.6</v>
      </c>
      <c r="X72" s="1" t="n">
        <v>26.4</v>
      </c>
      <c r="Y72" s="1" t="n">
        <v>26.3</v>
      </c>
      <c r="Z72" s="1" t="n">
        <v>27.6</v>
      </c>
      <c r="AA72" s="1" t="n">
        <v>31.4</v>
      </c>
      <c r="AB72" s="1" t="n">
        <v>28.6</v>
      </c>
      <c r="AC72" s="1" t="n">
        <v>24.4</v>
      </c>
      <c r="AD72" s="1" t="n">
        <v>23.5</v>
      </c>
      <c r="AE72" s="1" t="n">
        <v>22.4</v>
      </c>
      <c r="AF72" s="1"/>
    </row>
    <row collapsed="false" customFormat="false" customHeight="false" hidden="false" ht="12.1" outlineLevel="0" r="73">
      <c r="A73" s="0"/>
      <c r="B73" s="1"/>
    </row>
    <row collapsed="false" customFormat="false" customHeight="false" hidden="false" ht="12.1" outlineLevel="0" r="74">
      <c r="A74" s="0" t="s">
        <v>32</v>
      </c>
    </row>
    <row collapsed="false" customFormat="false" customHeight="false" hidden="false" ht="12.1" outlineLevel="0" r="75">
      <c r="A75" s="0" t="s">
        <v>42</v>
      </c>
    </row>
    <row collapsed="false" customFormat="false" customHeight="false" hidden="false" ht="12.1" outlineLevel="0" r="76">
      <c r="A76" s="0"/>
    </row>
    <row collapsed="false" customFormat="false" customHeight="false" hidden="false" ht="12.1" outlineLevel="0" r="77">
      <c r="A77" s="0" t="s">
        <v>43</v>
      </c>
    </row>
    <row collapsed="false" customFormat="false" customHeight="false" hidden="false" ht="12.1" outlineLevel="0" r="78">
      <c r="A78" s="0" t="s">
        <v>40</v>
      </c>
    </row>
    <row collapsed="false" customFormat="false" customHeight="false" hidden="false" ht="12.1" outlineLevel="0" r="79">
      <c r="A79" s="0"/>
      <c r="B79" s="1" t="n">
        <v>2014</v>
      </c>
      <c r="C79" s="1" t="n">
        <v>2015</v>
      </c>
      <c r="D79" s="1" t="n">
        <v>2016</v>
      </c>
      <c r="E79" s="1" t="n">
        <v>2017</v>
      </c>
      <c r="F79" s="1" t="n">
        <v>2018</v>
      </c>
      <c r="G79" s="1" t="n">
        <v>2019</v>
      </c>
      <c r="H79" s="1" t="n">
        <v>2020</v>
      </c>
      <c r="I79" s="1" t="n">
        <v>2021</v>
      </c>
      <c r="J79" s="1" t="n">
        <v>2022</v>
      </c>
      <c r="K79" s="1" t="n">
        <v>2023</v>
      </c>
      <c r="L79" s="1" t="n">
        <v>2024</v>
      </c>
      <c r="M79" s="1"/>
    </row>
    <row collapsed="false" customFormat="false" customHeight="false" hidden="false" ht="12.1" outlineLevel="0" r="80">
      <c r="A80" s="0" t="s">
        <v>44</v>
      </c>
      <c r="B80" s="1" t="n">
        <v>34.4</v>
      </c>
      <c r="C80" s="1" t="n">
        <v>34.9</v>
      </c>
      <c r="D80" s="1" t="n">
        <v>34.5</v>
      </c>
      <c r="E80" s="1" t="n">
        <v>33.1</v>
      </c>
      <c r="F80" s="1" t="n">
        <v>32</v>
      </c>
      <c r="G80" s="1" t="n">
        <v>32.8</v>
      </c>
      <c r="H80" s="1" t="n">
        <v>36.2</v>
      </c>
      <c r="I80" s="1" t="n">
        <v>37.3</v>
      </c>
      <c r="J80" s="1" t="n">
        <v>35.1</v>
      </c>
      <c r="K80" s="1" t="n">
        <v>33.5</v>
      </c>
      <c r="L80" s="1" t="n">
        <v>33.1</v>
      </c>
      <c r="M80" s="1"/>
    </row>
    <row collapsed="false" customFormat="false" customHeight="false" hidden="false" ht="12.1" outlineLevel="0" r="81">
      <c r="A81" s="0"/>
      <c r="B81" s="1"/>
    </row>
    <row collapsed="false" customFormat="false" customHeight="false" hidden="false" ht="12.1" outlineLevel="0" r="82">
      <c r="A82" s="0" t="s">
        <v>45</v>
      </c>
    </row>
    <row collapsed="false" customFormat="false" customHeight="false" hidden="false" ht="12.1" outlineLevel="0" r="83">
      <c r="A8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46</v>
      </c>
      <c r="B1" s="0" t="s">
        <v>47</v>
      </c>
    </row>
    <row collapsed="false" customFormat="false" customHeight="false" hidden="false" ht="12.1" outlineLevel="0" r="2">
      <c r="A2" s="0" t="s">
        <v>48</v>
      </c>
      <c r="B2" s="0" t="s">
        <v>49</v>
      </c>
    </row>
    <row collapsed="false" customFormat="false" customHeight="false" hidden="false" ht="12.1" outlineLevel="0" r="3">
      <c r="A3" s="0" t="s">
        <v>50</v>
      </c>
      <c r="B3" s="0" t="s">
        <v>51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2026-07-10T19:35:24.00Z</dcterms:created>
  <dc:creator>cic bfp</dc:creator>
  <cp:revision>0</cp:revision>
</cp:coreProperties>
</file>