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F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<sst xmlns="http://schemas.openxmlformats.org/spreadsheetml/2006/main" count="28" uniqueCount="24">
  <si>
    <t>Verkeersdoden - België - trendevaluatie</t>
  </si>
  <si>
    <t>aantal op 30 dagen per 100.000 inwoners</t>
  </si>
  <si>
    <t>waarnemingen</t>
  </si>
  <si>
    <t>trend en extrapolatie (november 2025)</t>
  </si>
  <si>
    <t>doelstelling 2030</t>
  </si>
  <si>
    <t>Bron: Statbel; Eurostat (2025), Road traffic deaths, sdg_11_40, https://ec.europa.eu/eurostat, laatste update van data 11/07/2025 11:00 (geraadpleegd op 21/08/2025).</t>
  </si>
  <si>
    <t>Verkeersdoden - België en internationale vergelijking</t>
  </si>
  <si>
    <t>België</t>
  </si>
  <si>
    <t>EU27</t>
  </si>
  <si>
    <t>Verkeersdoden volgens gewest - België</t>
  </si>
  <si>
    <t>Brussels Hoofdstedelijk Gewest</t>
  </si>
  <si>
    <t>Vlaams Gewest</t>
  </si>
  <si>
    <t>Waals Gewest</t>
  </si>
  <si>
    <t>Bron: Berekeningen FPB op basis van Statbel (2025), Mobiliteit/Verkeersongevallen, https://statbel.fgov.be en Eurostat (2025), Population change - Demographic balance and crude rates at national level, demo_gind3, https://ec.europa.eu/eurostat, laatste update van data 15/7/2025 23:00 (geraadpleegd op 21/8/2025);</t>
  </si>
  <si>
    <t>Verkeersdoden volgens geslacht - België</t>
  </si>
  <si>
    <t>vrouwen</t>
  </si>
  <si>
    <t>mannen</t>
  </si>
  <si>
    <t>Bron: Berekeningen FPB op basis van Statbel; Eurostat (2025), Persons killed in road accidents, tran_sf_roadus en demo_gind, https://ec.europa.eu/eurostat, laatste update van data 29/04/2025 11:00 en 14/10/2025 23:00 (geraadpleegd op 27/10/2025).</t>
  </si>
  <si>
    <t>Code</t>
  </si>
  <si>
    <t>G03_FAT</t>
  </si>
  <si>
    <t>Title</t>
  </si>
  <si>
    <t>Verkeersdoden (i23)</t>
  </si>
  <si>
    <t>Contents</t>
  </si>
  <si>
    <t>Definitie: de indicator verkeersdoden op 30 dagen komt overeen met het aantal personen dat onmiddellijk of binnen de dertig dagen na een ongeval overlijdt als gevolg van dat ongeval. Om internationale vergelijkingen mogelijk te maken wordt het aantal doden per 100.000 inwoners uitgedrukt. De gegevens komen van politieverslagen, aangevuld met informatie van de parketten die worden samengebracht door Statistics Belgium. Statistics Belgium stelt de resultaten ervan ter beschikking, onder meer aan Eurostat. De hier gebruikte gegevens komen van Eurostat dat gedetailleerde en vergelijkbare data voor de EU-lidstaten publiceert.
Voor deze indicator zijn volgende opsplitsingen beschikbaar: gewest en geslacht.
Doelstelling: tussen 2020 en 2030 moet het aantal verkeersdoden gehalveerd worden om 2,2 per 100.000 inwoners te bereiken in 2030.
De duurzame-ontwikkelingsdoelstellingen of SDG’s die de Verenigde Naties in 2015 hebben aangenomen, bevatten subdoelstelling 3.6: "Tegen 2020 het aantal doden en gewonden in het verkeer wereldwijd halveren". In België hebben de Staten-Generaal van de Verkeersveiligheid zich tot doel gesteld het aantal doden tussen 2010 en 2020 te halveren (VIAS, 2019), wat neerkomt op 3,9 doden binnen 30 dagen per 100.000 inwoners in 2020.
Op langere termijn wil de EU het aantal verkeersdoden tegen 2050 tot bijna nul terugbrengen (Europese Commissie, 2018). Dit is ook het geval voor België. De Federale beleidsvisie op lange termijn inzake duurzame ontwikkeling bevat doelstelling 24: "Mobiliteit en vervoer zullen onder maximale veiligheidsomstandigheden gebeuren met "nul doden" als doel".
Voor 2030 vraagt de Europese Unie (Raad van de Europese Unie, 2017) om het aantal ernstige verkeersgewonden tussen 2020 en 2030 te halveren. Deze doelstelling wordt hier uitgebreid tot het aantal verkeersdoden. In 2020 bedroeg deze indicator 4,3 verkeersdoden per 100.000 inwoners, en dus een cijferdoel van 2,2 in 2030.
VN-indicator: de gekozen indicator stemt overeen met 3.6.1 – Sterftecijfer door verkeersongevallen.
Bronnen
Europese Commissie (2018), Europe on the move, Sustainable Mobility for Europe: safe, connected, and clean, COM(2018) 293 final.
Europese Raad (2017), Conclusies van de Raad over verkeersveiligheid ter bekrachtiging van de verklaring van Valletta van maart 2017 (Valletta, 28-29/03/2017).
VIAS (2019), Lequeux Q. &amp;amp; Leblud J., Statistisch Rapport 2018-Verkeersongevallen 2017, Brussel, België: Vias instituut - Kenniscentrum Verkeersveiligheid, www.vias.be (geraadpleegd op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</si>
</sst>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14.3567516</v>
      </c>
      <c r="C4" s="1" t="n">
        <v>14.47861306</v>
      </c>
      <c r="D4" s="1" t="n">
        <v>12.6</v>
      </c>
      <c r="E4" s="1" t="n">
        <v>11.71319305</v>
      </c>
      <c r="F4" s="1" t="n">
        <v>11.17692329</v>
      </c>
      <c r="G4" s="1" t="n">
        <v>10.4</v>
      </c>
      <c r="H4" s="1" t="n">
        <v>10.1</v>
      </c>
      <c r="I4" s="1" t="n">
        <v>10.1</v>
      </c>
      <c r="J4" s="1" t="n">
        <v>8.8</v>
      </c>
      <c r="K4" s="1" t="n">
        <v>8.7</v>
      </c>
      <c r="L4" s="1" t="n">
        <v>7.841397134</v>
      </c>
      <c r="M4" s="1" t="n">
        <v>8</v>
      </c>
      <c r="N4" s="1" t="n">
        <v>7.4</v>
      </c>
      <c r="O4" s="1" t="n">
        <v>6.8</v>
      </c>
      <c r="P4" s="1" t="n">
        <v>6.6</v>
      </c>
      <c r="Q4" s="1" t="n">
        <v>6.8</v>
      </c>
      <c r="R4" s="1" t="n">
        <v>5.9</v>
      </c>
      <c r="S4" s="1" t="n">
        <v>5.4</v>
      </c>
      <c r="T4" s="1" t="n">
        <v>5.3</v>
      </c>
      <c r="U4" s="1" t="n">
        <v>5.6</v>
      </c>
      <c r="V4" s="1" t="n">
        <v>4.35</v>
      </c>
      <c r="W4" s="1" t="n">
        <v>4.45</v>
      </c>
      <c r="X4" s="1" t="n">
        <v>4.6</v>
      </c>
      <c r="Y4" s="1" t="n">
        <v>4.5</v>
      </c>
      <c r="Z4" s="1" t="s">
        <f>=NA()</f>
      </c>
      <c r="AA4" s="1" t="s">
        <f>=NA()</f>
      </c>
      <c r="AB4" s="1" t="s">
        <f>=NA()</f>
      </c>
      <c r="AC4" s="1" t="s">
        <f>=NA()</f>
      </c>
      <c r="AD4" s="1" t="s">
        <f>=NA()</f>
      </c>
      <c r="AE4" s="1" t="s">
        <f>=NA()</f>
      </c>
      <c r="AF4" s="1" t="s">
        <f>=NA()</f>
      </c>
      <c r="AG4" s="1"/>
    </row>
    <row collapsed="false" customFormat="false" customHeight="false" hidden="false" ht="12.1" outlineLevel="0" r="5">
      <c r="A5" s="0" t="s">
        <v>3</v>
      </c>
      <c r="B5" s="1" t="n">
        <v>14.4220109</v>
      </c>
      <c r="C5" s="1" t="n">
        <v>13.57896726</v>
      </c>
      <c r="D5" s="1" t="n">
        <v>12.7846242</v>
      </c>
      <c r="E5" s="1" t="n">
        <v>12.04338033</v>
      </c>
      <c r="F5" s="1" t="n">
        <v>11.35648097</v>
      </c>
      <c r="G5" s="1" t="n">
        <v>10.72134066</v>
      </c>
      <c r="H5" s="1" t="n">
        <v>10.13374895</v>
      </c>
      <c r="I5" s="1" t="n">
        <v>9.586951758</v>
      </c>
      <c r="J5" s="1" t="n">
        <v>9.074849655</v>
      </c>
      <c r="K5" s="1" t="n">
        <v>8.596712045</v>
      </c>
      <c r="L5" s="1" t="n">
        <v>8.149131887</v>
      </c>
      <c r="M5" s="1" t="n">
        <v>7.730012361</v>
      </c>
      <c r="N5" s="1" t="n">
        <v>7.334585512</v>
      </c>
      <c r="O5" s="1" t="n">
        <v>6.961186652</v>
      </c>
      <c r="P5" s="1" t="n">
        <v>6.608876346</v>
      </c>
      <c r="Q5" s="1" t="n">
        <v>6.275252494</v>
      </c>
      <c r="R5" s="1" t="n">
        <v>5.958140837</v>
      </c>
      <c r="S5" s="1" t="n">
        <v>5.66020072</v>
      </c>
      <c r="T5" s="1" t="n">
        <v>5.382912826</v>
      </c>
      <c r="U5" s="1" t="n">
        <v>5.124905554</v>
      </c>
      <c r="V5" s="1" t="n">
        <v>4.884144843</v>
      </c>
      <c r="W5" s="1" t="n">
        <v>4.662958149</v>
      </c>
      <c r="X5" s="1" t="n">
        <v>4.45797868</v>
      </c>
      <c r="Y5" s="1" t="n">
        <v>4.26430344</v>
      </c>
      <c r="Z5" s="1" t="n">
        <v>4.097568464</v>
      </c>
      <c r="AA5" s="1" t="n">
        <v>3.953374418</v>
      </c>
      <c r="AB5" s="1" t="n">
        <v>3.828166569</v>
      </c>
      <c r="AC5" s="1" t="n">
        <v>3.719048434</v>
      </c>
      <c r="AD5" s="1" t="n">
        <v>3.623641391</v>
      </c>
      <c r="AE5" s="1" t="n">
        <v>3.539977836</v>
      </c>
      <c r="AF5" s="1" t="n">
        <v>3.46641912</v>
      </c>
      <c r="AG5" s="1"/>
    </row>
    <row collapsed="false" customFormat="false" customHeight="false" hidden="false" ht="12.1" outlineLevel="0" r="6">
      <c r="A6" s="0" t="s">
        <v>4</v>
      </c>
      <c r="B6" s="1" t="n">
        <v>2.18</v>
      </c>
      <c r="C6" s="1" t="n">
        <v>2.18</v>
      </c>
      <c r="D6" s="1" t="n">
        <v>2.18</v>
      </c>
      <c r="E6" s="1" t="n">
        <v>2.18</v>
      </c>
      <c r="F6" s="1" t="n">
        <v>2.18</v>
      </c>
      <c r="G6" s="1" t="n">
        <v>2.18</v>
      </c>
      <c r="H6" s="1" t="n">
        <v>2.18</v>
      </c>
      <c r="I6" s="1" t="n">
        <v>2.18</v>
      </c>
      <c r="J6" s="1" t="n">
        <v>2.18</v>
      </c>
      <c r="K6" s="1" t="n">
        <v>2.18</v>
      </c>
      <c r="L6" s="1" t="n">
        <v>2.18</v>
      </c>
      <c r="M6" s="1" t="n">
        <v>2.18</v>
      </c>
      <c r="N6" s="1" t="n">
        <v>2.18</v>
      </c>
      <c r="O6" s="1" t="n">
        <v>2.18</v>
      </c>
      <c r="P6" s="1" t="n">
        <v>2.18</v>
      </c>
      <c r="Q6" s="1" t="n">
        <v>2.18</v>
      </c>
      <c r="R6" s="1" t="n">
        <v>2.18</v>
      </c>
      <c r="S6" s="1" t="n">
        <v>2.18</v>
      </c>
      <c r="T6" s="1" t="n">
        <v>2.18</v>
      </c>
      <c r="U6" s="1" t="n">
        <v>2.18</v>
      </c>
      <c r="V6" s="1" t="n">
        <v>2.18</v>
      </c>
      <c r="W6" s="1" t="n">
        <v>2.18</v>
      </c>
      <c r="X6" s="1" t="n">
        <v>2.18</v>
      </c>
      <c r="Y6" s="1" t="n">
        <v>2.18</v>
      </c>
      <c r="Z6" s="1" t="n">
        <v>2.18</v>
      </c>
      <c r="AA6" s="1" t="n">
        <v>2.18</v>
      </c>
      <c r="AB6" s="1" t="n">
        <v>2.18</v>
      </c>
      <c r="AC6" s="1" t="n">
        <v>2.18</v>
      </c>
      <c r="AD6" s="1" t="n">
        <v>2.18</v>
      </c>
      <c r="AE6" s="1" t="n">
        <v>2.18</v>
      </c>
      <c r="AF6" s="1" t="n">
        <v>2.18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t="n">
        <v>2021</v>
      </c>
      <c r="AC12" s="1" t="n">
        <v>2022</v>
      </c>
      <c r="AD12" s="1" t="n">
        <v>2023</v>
      </c>
      <c r="AE12" s="1"/>
    </row>
    <row collapsed="false" customFormat="false" customHeight="false" hidden="false" ht="12.1" outlineLevel="0" r="13">
      <c r="A13" s="0" t="s">
        <v>7</v>
      </c>
      <c r="B13" s="1" t="n">
        <v>14.30323691</v>
      </c>
      <c r="C13" s="1" t="n">
        <v>13.36876384</v>
      </c>
      <c r="D13" s="1" t="n">
        <v>13.41169803</v>
      </c>
      <c r="E13" s="1" t="n">
        <v>14.71704422</v>
      </c>
      <c r="F13" s="1" t="n">
        <v>13.67763776</v>
      </c>
      <c r="G13" s="1" t="n">
        <v>14.3567516</v>
      </c>
      <c r="H13" s="1" t="n">
        <v>14.47861306</v>
      </c>
      <c r="I13" s="1" t="n">
        <v>12.6</v>
      </c>
      <c r="J13" s="1" t="n">
        <v>11.71319305</v>
      </c>
      <c r="K13" s="1" t="n">
        <v>11.17692329</v>
      </c>
      <c r="L13" s="1" t="n">
        <v>10.4</v>
      </c>
      <c r="M13" s="1" t="n">
        <v>10.1</v>
      </c>
      <c r="N13" s="1" t="n">
        <v>10.1</v>
      </c>
      <c r="O13" s="1" t="n">
        <v>8.8</v>
      </c>
      <c r="P13" s="1" t="n">
        <v>8.7</v>
      </c>
      <c r="Q13" s="1" t="n">
        <v>7.841397134</v>
      </c>
      <c r="R13" s="1" t="n">
        <v>8</v>
      </c>
      <c r="S13" s="1" t="n">
        <v>7.4</v>
      </c>
      <c r="T13" s="1" t="n">
        <v>6.8</v>
      </c>
      <c r="U13" s="1" t="n">
        <v>6.6</v>
      </c>
      <c r="V13" s="1" t="n">
        <v>6.8</v>
      </c>
      <c r="W13" s="1" t="n">
        <v>5.9</v>
      </c>
      <c r="X13" s="1" t="n">
        <v>5.4</v>
      </c>
      <c r="Y13" s="1" t="n">
        <v>5.3</v>
      </c>
      <c r="Z13" s="1" t="n">
        <v>5.6</v>
      </c>
      <c r="AA13" s="1" t="n">
        <v>4.35</v>
      </c>
      <c r="AB13" s="1" t="n">
        <v>4.45</v>
      </c>
      <c r="AC13" s="1" t="n">
        <v>4.6</v>
      </c>
      <c r="AD13" s="1" t="n">
        <v>4.5</v>
      </c>
      <c r="AE13" s="1"/>
    </row>
    <row collapsed="false" customFormat="false" customHeight="false" hidden="false" ht="12.1" outlineLevel="0" r="14">
      <c r="A14" s="0" t="s">
        <v>8</v>
      </c>
      <c r="B14" s="1" t="s">
        <f>=NA()</f>
      </c>
      <c r="C14" s="1" t="s">
        <f>=NA()</f>
      </c>
      <c r="D14" s="1" t="s">
        <f>=NA()</f>
      </c>
      <c r="E14" s="1" t="s">
        <f>=NA()</f>
      </c>
      <c r="F14" s="1" t="n">
        <v>12.7757526</v>
      </c>
      <c r="G14" s="1" t="n">
        <v>12.46517191</v>
      </c>
      <c r="H14" s="1" t="n">
        <v>11.94714166</v>
      </c>
      <c r="I14" s="1" t="n">
        <v>11.71521733</v>
      </c>
      <c r="J14" s="1" t="n">
        <v>10.97682688</v>
      </c>
      <c r="K14" s="1" t="n">
        <v>10.27493079</v>
      </c>
      <c r="L14" s="1" t="n">
        <v>9.795213196</v>
      </c>
      <c r="M14" s="1" t="n">
        <v>9.261931215</v>
      </c>
      <c r="N14" s="1" t="n">
        <v>9.1</v>
      </c>
      <c r="O14" s="1" t="n">
        <v>8.406169594</v>
      </c>
      <c r="P14" s="1" t="n">
        <v>7.494184292</v>
      </c>
      <c r="Q14" s="1" t="n">
        <v>6.711744144</v>
      </c>
      <c r="R14" s="1" t="n">
        <v>6.516990904</v>
      </c>
      <c r="S14" s="1" t="n">
        <v>6.005411462</v>
      </c>
      <c r="T14" s="1" t="n">
        <v>5.480244174</v>
      </c>
      <c r="U14" s="1" t="n">
        <v>5.44860643</v>
      </c>
      <c r="V14" s="1" t="n">
        <v>5.490155978</v>
      </c>
      <c r="W14" s="1" t="n">
        <v>5.352483931</v>
      </c>
      <c r="X14" s="1" t="n">
        <v>5.3</v>
      </c>
      <c r="Y14" s="1" t="n">
        <v>5.228048551</v>
      </c>
      <c r="Z14" s="1" t="n">
        <v>5.095852011</v>
      </c>
      <c r="AA14" s="1" t="n">
        <v>4.209077461</v>
      </c>
      <c r="AB14" s="1" t="n">
        <v>4.455699236</v>
      </c>
      <c r="AC14" s="1" t="n">
        <v>4.6</v>
      </c>
      <c r="AD14" s="1" t="n">
        <v>4.3</v>
      </c>
      <c r="AE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1995</v>
      </c>
      <c r="C20" s="1" t="n">
        <v>1996</v>
      </c>
      <c r="D20" s="1" t="n">
        <v>1997</v>
      </c>
      <c r="E20" s="1" t="n">
        <v>1998</v>
      </c>
      <c r="F20" s="1" t="n">
        <v>1999</v>
      </c>
      <c r="G20" s="1" t="n">
        <v>2000</v>
      </c>
      <c r="H20" s="1" t="n">
        <v>2001</v>
      </c>
      <c r="I20" s="1" t="n">
        <v>2002</v>
      </c>
      <c r="J20" s="1" t="n">
        <v>2003</v>
      </c>
      <c r="K20" s="1" t="n">
        <v>2004</v>
      </c>
      <c r="L20" s="1" t="n">
        <v>2005</v>
      </c>
      <c r="M20" s="1" t="n">
        <v>2006</v>
      </c>
      <c r="N20" s="1" t="n">
        <v>2007</v>
      </c>
      <c r="O20" s="1" t="n">
        <v>2008</v>
      </c>
      <c r="P20" s="1" t="n">
        <v>2009</v>
      </c>
      <c r="Q20" s="1" t="n">
        <v>2010</v>
      </c>
      <c r="R20" s="1" t="n">
        <v>2011</v>
      </c>
      <c r="S20" s="1" t="n">
        <v>2012</v>
      </c>
      <c r="T20" s="1" t="n">
        <v>2013</v>
      </c>
      <c r="U20" s="1" t="n">
        <v>2014</v>
      </c>
      <c r="V20" s="1" t="n">
        <v>2015</v>
      </c>
      <c r="W20" s="1" t="n">
        <v>2016</v>
      </c>
      <c r="X20" s="1" t="n">
        <v>2017</v>
      </c>
      <c r="Y20" s="1" t="n">
        <v>2018</v>
      </c>
      <c r="Z20" s="1" t="n">
        <v>2019</v>
      </c>
      <c r="AA20" s="1" t="n">
        <v>2020</v>
      </c>
      <c r="AB20" s="1" t="n">
        <v>2021</v>
      </c>
      <c r="AC20" s="1" t="n">
        <v>2022</v>
      </c>
      <c r="AD20" s="1" t="n">
        <v>2023</v>
      </c>
      <c r="AE20" s="1"/>
    </row>
    <row collapsed="false" customFormat="false" customHeight="false" hidden="false" ht="12.1" outlineLevel="0" r="21">
      <c r="A21" s="0" t="s">
        <v>10</v>
      </c>
      <c r="B21" s="1" t="n">
        <v>4.72897707</v>
      </c>
      <c r="C21" s="1" t="n">
        <v>3.26962142</v>
      </c>
      <c r="D21" s="1" t="n">
        <v>4.207881994</v>
      </c>
      <c r="E21" s="1" t="n">
        <v>3.986676109</v>
      </c>
      <c r="F21" s="1" t="n">
        <v>5.238564214</v>
      </c>
      <c r="G21" s="1" t="n">
        <v>4.586591725</v>
      </c>
      <c r="H21" s="1" t="n">
        <v>3.83656244</v>
      </c>
      <c r="I21" s="1" t="n">
        <v>3.781746226</v>
      </c>
      <c r="J21" s="1" t="s">
        <f>=NA()</f>
      </c>
      <c r="K21" s="1" t="s">
        <f>=NA()</f>
      </c>
      <c r="L21" s="1" t="n">
        <v>3.079218355</v>
      </c>
      <c r="M21" s="1" t="n">
        <v>2.552011967</v>
      </c>
      <c r="N21" s="1" t="n">
        <v>3.491027574</v>
      </c>
      <c r="O21" s="1" t="n">
        <v>3.338130704</v>
      </c>
      <c r="P21" s="1" t="n">
        <v>2.807590227</v>
      </c>
      <c r="Q21" s="1" t="n">
        <v>2.937024684</v>
      </c>
      <c r="R21" s="1" t="n">
        <v>2.199198084</v>
      </c>
      <c r="S21" s="1" t="n">
        <v>3.38742501</v>
      </c>
      <c r="T21" s="1" t="n">
        <v>2.317182855</v>
      </c>
      <c r="U21" s="1" t="n">
        <v>2.387548593</v>
      </c>
      <c r="V21" s="1" t="n">
        <v>2.449115405</v>
      </c>
      <c r="W21" s="1" t="n">
        <v>1.416442397</v>
      </c>
      <c r="X21" s="1" t="n">
        <v>1.996184792</v>
      </c>
      <c r="Y21" s="1" t="n">
        <v>1.734976549</v>
      </c>
      <c r="Z21" s="1" t="n">
        <v>1.558236634</v>
      </c>
      <c r="AA21" s="1" t="n">
        <v>1.144385481</v>
      </c>
      <c r="AB21" s="1" t="n">
        <v>0.6523534875</v>
      </c>
      <c r="AC21" s="1" t="n">
        <v>1.790575874</v>
      </c>
      <c r="AD21" s="1" t="n">
        <v>0.4787827428</v>
      </c>
      <c r="AE21" s="1"/>
    </row>
    <row collapsed="false" customFormat="false" customHeight="false" hidden="false" ht="12.1" outlineLevel="0" r="22">
      <c r="A22" s="0" t="s">
        <v>11</v>
      </c>
      <c r="B22" s="1" t="n">
        <v>13.14330154</v>
      </c>
      <c r="C22" s="1" t="n">
        <v>13.38354117</v>
      </c>
      <c r="D22" s="1" t="n">
        <v>12.7313512</v>
      </c>
      <c r="E22" s="1" t="n">
        <v>14.46117656</v>
      </c>
      <c r="F22" s="1" t="n">
        <v>13.59915692</v>
      </c>
      <c r="G22" s="1" t="n">
        <v>14.66268008</v>
      </c>
      <c r="H22" s="1" t="n">
        <v>14.24599063</v>
      </c>
      <c r="I22" s="1" t="n">
        <v>12.10491394</v>
      </c>
      <c r="J22" s="1" t="s">
        <f>=NA()</f>
      </c>
      <c r="K22" s="1" t="s">
        <f>=NA()</f>
      </c>
      <c r="L22" s="1" t="n">
        <v>9.730007193</v>
      </c>
      <c r="M22" s="1" t="n">
        <v>9.229098806</v>
      </c>
      <c r="N22" s="1" t="n">
        <v>8.810875137</v>
      </c>
      <c r="O22" s="1" t="n">
        <v>8.358218645</v>
      </c>
      <c r="P22" s="1" t="n">
        <v>7.795290517</v>
      </c>
      <c r="Q22" s="1" t="n">
        <v>7.053761982</v>
      </c>
      <c r="R22" s="1" t="n">
        <v>7.129600648</v>
      </c>
      <c r="S22" s="1" t="n">
        <v>6.488043855</v>
      </c>
      <c r="T22" s="1" t="n">
        <v>6.347477159</v>
      </c>
      <c r="U22" s="1" t="n">
        <v>6.290927035</v>
      </c>
      <c r="V22" s="1" t="n">
        <v>6.136672055</v>
      </c>
      <c r="W22" s="1" t="n">
        <v>4.946973666</v>
      </c>
      <c r="X22" s="1" t="n">
        <v>4.325446272</v>
      </c>
      <c r="Y22" s="1" t="n">
        <v>4.439198825</v>
      </c>
      <c r="Z22" s="1" t="n">
        <v>4.54846373</v>
      </c>
      <c r="AA22" s="1" t="n">
        <v>3.614999537</v>
      </c>
      <c r="AB22" s="1" t="n">
        <v>4.381286565</v>
      </c>
      <c r="AC22" s="1" t="n">
        <v>4.053779949</v>
      </c>
      <c r="AD22" s="1" t="n">
        <v>3.859770132</v>
      </c>
      <c r="AE22" s="1"/>
    </row>
    <row collapsed="false" customFormat="false" customHeight="false" hidden="false" ht="12.1" outlineLevel="0" r="23">
      <c r="A23" s="0" t="s">
        <v>12</v>
      </c>
      <c r="B23" s="1" t="n">
        <v>19.1071959</v>
      </c>
      <c r="C23" s="1" t="n">
        <v>16.23137616</v>
      </c>
      <c r="D23" s="1" t="n">
        <v>17.25485236</v>
      </c>
      <c r="E23" s="1" t="n">
        <v>18.24627176</v>
      </c>
      <c r="F23" s="1" t="n">
        <v>16.2342826</v>
      </c>
      <c r="G23" s="1" t="n">
        <v>16.61917475</v>
      </c>
      <c r="H23" s="1" t="n">
        <v>17.95929247</v>
      </c>
      <c r="I23" s="1" t="n">
        <v>17.71592587</v>
      </c>
      <c r="J23" s="1" t="s">
        <f>=NA()</f>
      </c>
      <c r="K23" s="1" t="s">
        <f>=NA()</f>
      </c>
      <c r="L23" s="1" t="n">
        <v>15.07681816</v>
      </c>
      <c r="M23" s="1" t="n">
        <v>15.20220693</v>
      </c>
      <c r="N23" s="1" t="n">
        <v>15.10530493</v>
      </c>
      <c r="O23" s="1" t="n">
        <v>12.43934014</v>
      </c>
      <c r="P23" s="1" t="n">
        <v>12.7169689</v>
      </c>
      <c r="Q23" s="1" t="n">
        <v>10.77640419</v>
      </c>
      <c r="R23" s="1" t="n">
        <v>11.53154783</v>
      </c>
      <c r="S23" s="1" t="n">
        <v>10.53661727</v>
      </c>
      <c r="T23" s="1" t="n">
        <v>9.254795997</v>
      </c>
      <c r="U23" s="1" t="n">
        <v>8.728042559</v>
      </c>
      <c r="V23" s="1" t="n">
        <v>9.36068468</v>
      </c>
      <c r="W23" s="1" t="n">
        <v>7.950964634</v>
      </c>
      <c r="X23" s="1" t="n">
        <v>7.60291412</v>
      </c>
      <c r="Y23" s="1" t="n">
        <v>7.007613153</v>
      </c>
      <c r="Z23" s="1" t="n">
        <v>7.85863547</v>
      </c>
      <c r="AA23" s="1" t="n">
        <v>5.846881112</v>
      </c>
      <c r="AB23" s="1" t="n">
        <v>5.104089304</v>
      </c>
      <c r="AC23" s="1" t="n">
        <v>5.870871805</v>
      </c>
      <c r="AD23" s="1" t="n">
        <v>5.592102331</v>
      </c>
      <c r="AE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row collapsed="false" customFormat="false" customHeight="false" hidden="false" ht="12.1" outlineLevel="0" r="27">
      <c r="A27" s="0" t="s">
        <v>14</v>
      </c>
    </row>
    <row collapsed="false" customFormat="false" customHeight="false" hidden="false" ht="12.1" outlineLevel="0" r="28">
      <c r="A28" s="0" t="s">
        <v>1</v>
      </c>
    </row>
    <row collapsed="false" customFormat="false" customHeight="false" hidden="false" ht="12.1" outlineLevel="0" r="29">
      <c r="A29" s="0"/>
      <c r="B29" s="1" t="n">
        <v>1999</v>
      </c>
      <c r="C29" s="1" t="n">
        <v>2000</v>
      </c>
      <c r="D29" s="1" t="n">
        <v>2001</v>
      </c>
      <c r="E29" s="1" t="n">
        <v>2002</v>
      </c>
      <c r="F29" s="1" t="n">
        <v>2003</v>
      </c>
      <c r="G29" s="1" t="n">
        <v>2004</v>
      </c>
      <c r="H29" s="1" t="n">
        <v>2005</v>
      </c>
      <c r="I29" s="1" t="n">
        <v>2006</v>
      </c>
      <c r="J29" s="1" t="n">
        <v>2007</v>
      </c>
      <c r="K29" s="1" t="n">
        <v>2008</v>
      </c>
      <c r="L29" s="1" t="n">
        <v>2009</v>
      </c>
      <c r="M29" s="1" t="n">
        <v>2010</v>
      </c>
      <c r="N29" s="1" t="n">
        <v>2011</v>
      </c>
      <c r="O29" s="1" t="n">
        <v>2012</v>
      </c>
      <c r="P29" s="1" t="n">
        <v>2013</v>
      </c>
      <c r="Q29" s="1" t="n">
        <v>2014</v>
      </c>
      <c r="R29" s="1" t="n">
        <v>2015</v>
      </c>
      <c r="S29" s="1" t="n">
        <v>2016</v>
      </c>
      <c r="T29" s="1" t="n">
        <v>2017</v>
      </c>
      <c r="U29" s="1" t="n">
        <v>2018</v>
      </c>
      <c r="V29" s="1" t="n">
        <v>2019</v>
      </c>
      <c r="W29" s="1" t="n">
        <v>2020</v>
      </c>
      <c r="X29" s="1" t="n">
        <v>2021</v>
      </c>
      <c r="Y29" s="1" t="n">
        <v>2022</v>
      </c>
      <c r="Z29" s="1" t="n">
        <v>2023</v>
      </c>
      <c r="AA29" s="1"/>
    </row>
    <row collapsed="false" customFormat="false" customHeight="false" hidden="false" ht="12.1" outlineLevel="0" r="30">
      <c r="A30" s="0" t="s">
        <v>15</v>
      </c>
      <c r="B30" s="1" t="n">
        <v>7.520201541</v>
      </c>
      <c r="C30" s="1" t="n">
        <v>7.322401341</v>
      </c>
      <c r="D30" s="1" t="n">
        <v>7.633961107</v>
      </c>
      <c r="E30" s="1" t="n">
        <v>6.746347427</v>
      </c>
      <c r="F30" s="1" t="n">
        <v>5.889268748</v>
      </c>
      <c r="G30" s="1" t="n">
        <v>4.902680805</v>
      </c>
      <c r="H30" s="1" t="n">
        <v>5.070625031</v>
      </c>
      <c r="I30" s="1" t="n">
        <v>4.803767083</v>
      </c>
      <c r="J30" s="1" t="n">
        <v>4.13234339</v>
      </c>
      <c r="K30" s="1" t="n">
        <v>4.212348089</v>
      </c>
      <c r="L30" s="1" t="n">
        <v>4.423075905</v>
      </c>
      <c r="M30" s="1" t="n">
        <v>3.838068699</v>
      </c>
      <c r="N30" s="1" t="n">
        <v>3.467992916</v>
      </c>
      <c r="O30" s="1" t="n">
        <v>3.48203964</v>
      </c>
      <c r="P30" s="1" t="n">
        <v>3.300917473</v>
      </c>
      <c r="Q30" s="1" t="n">
        <v>2.958832296</v>
      </c>
      <c r="R30" s="1" t="n">
        <v>3.353365788</v>
      </c>
      <c r="S30" s="1" t="n">
        <v>2.79606572</v>
      </c>
      <c r="T30" s="1" t="n">
        <v>2.642033866</v>
      </c>
      <c r="U30" s="1" t="n">
        <v>2.717815118</v>
      </c>
      <c r="V30" s="1" t="n">
        <v>2.383884517</v>
      </c>
      <c r="W30" s="1" t="n">
        <v>1.915355351</v>
      </c>
      <c r="X30" s="1" t="n">
        <v>2.203929992</v>
      </c>
      <c r="Y30" s="1" t="n">
        <v>1.89075397</v>
      </c>
      <c r="Z30" s="1" t="n">
        <v>1.702178875</v>
      </c>
      <c r="AA30" s="1"/>
    </row>
    <row collapsed="false" customFormat="false" customHeight="false" hidden="false" ht="12.1" outlineLevel="0" r="31">
      <c r="A31" s="0" t="s">
        <v>16</v>
      </c>
      <c r="B31" s="1" t="n">
        <v>19.53486361</v>
      </c>
      <c r="C31" s="1" t="n">
        <v>21.03361313</v>
      </c>
      <c r="D31" s="1" t="n">
        <v>20.96485514</v>
      </c>
      <c r="E31" s="1" t="n">
        <v>18.22591725</v>
      </c>
      <c r="F31" s="1" t="n">
        <v>17.19159208</v>
      </c>
      <c r="G31" s="1" t="n">
        <v>17.06162064</v>
      </c>
      <c r="H31" s="1" t="n">
        <v>15.38017628</v>
      </c>
      <c r="I31" s="1" t="n">
        <v>15.18937323</v>
      </c>
      <c r="J31" s="1" t="n">
        <v>15.67443787</v>
      </c>
      <c r="K31" s="1" t="n">
        <v>13.12347247</v>
      </c>
      <c r="L31" s="1" t="n">
        <v>12.80408103</v>
      </c>
      <c r="M31" s="1" t="n">
        <v>11.36044886</v>
      </c>
      <c r="N31" s="1" t="n">
        <v>12.01653261</v>
      </c>
      <c r="O31" s="1" t="n">
        <v>10.95505419</v>
      </c>
      <c r="P31" s="1" t="n">
        <v>10.14784315</v>
      </c>
      <c r="Q31" s="1" t="n">
        <v>9.82434251</v>
      </c>
      <c r="R31" s="1" t="n">
        <v>9.917014839</v>
      </c>
      <c r="S31" s="1" t="n">
        <v>8.761935094</v>
      </c>
      <c r="T31" s="1" t="n">
        <v>7.846312051</v>
      </c>
      <c r="U31" s="1" t="n">
        <v>7.62393377</v>
      </c>
      <c r="V31" s="1" t="n">
        <v>8.582285408</v>
      </c>
      <c r="W31" s="1" t="n">
        <v>6.549523116</v>
      </c>
      <c r="X31" s="1" t="n">
        <v>6.457509248</v>
      </c>
      <c r="Y31" s="1" t="n">
        <v>7.117120072</v>
      </c>
      <c r="Z31" s="1" t="n">
        <v>6.455538693</v>
      </c>
      <c r="AA31" s="1"/>
    </row>
    <row collapsed="false" customFormat="false" customHeight="false" hidden="false" ht="12.1" outlineLevel="0" r="32">
      <c r="A32" s="0"/>
      <c r="B32" s="1"/>
    </row>
    <row collapsed="false" customFormat="false" customHeight="false" hidden="false" ht="12.1" outlineLevel="0" r="33">
      <c r="A33" s="0" t="s">
        <v>17</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18</v>
      </c>
      <c r="B1" s="0" t="s">
        <v>19</v>
      </c>
    </row>
    <row collapsed="false" customFormat="false" customHeight="false" hidden="false" ht="12.1" outlineLevel="0" r="2">
      <c r="A2" s="0" t="s">
        <v>20</v>
      </c>
      <c r="B2" s="0" t="s">
        <v>21</v>
      </c>
    </row>
    <row collapsed="false" customFormat="false" customHeight="false" hidden="false" ht="12.1" outlineLevel="0" r="3">
      <c r="A3" s="0" t="s">
        <v>22</v>
      </c>
      <c r="B3" s="0" t="s">
        <v>23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2026-10-23T13:07:44.00Z</dcterms:created>
  <dc:creator>cic bfp</dc:creator>
  <cp:revision>0</cp:revision>
</cp:coreProperties>
</file>