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3_VNH"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<sst xmlns="http://schemas.openxmlformats.org/spreadsheetml/2006/main" count="21" uniqueCount="17">
  <si>
    <t>Victims of natural hazards - Belgium - trend assessment</t>
  </si>
  <si>
    <t>number per 100,000 inhabitants</t>
  </si>
  <si>
    <t>observations</t>
  </si>
  <si>
    <t>objective: maximum 2020-2030 average (data 04/09/2023)</t>
  </si>
  <si>
    <t>Source: Calculations FPB based on EM-DAT, CRED / UCLouvain (2025), Brussels, Belgium, www.emdat.be and https://doc.emdat.be/docs/introduction/ (consulted on 8/10/2025) and Eurostat (2025), Population on 1 July [demo_gind], https://ec.europa.eu/eurostat (consulted on 8/10/2025).</t>
  </si>
  <si>
    <t>Victims of natural hazards - Belgium and international comparison</t>
  </si>
  <si>
    <t>Belgium</t>
  </si>
  <si>
    <t>EU27</t>
  </si>
  <si>
    <t>Victims of natural hazards by category - Belgium</t>
  </si>
  <si>
    <t>fatal</t>
  </si>
  <si>
    <t>non-fatal</t>
  </si>
  <si>
    <t>Code</t>
  </si>
  <si>
    <t>G13_VNH</t>
  </si>
  <si>
    <t>Title</t>
  </si>
  <si>
    <t>Victims of natural hazards (i67)</t>
  </si>
  <si>
    <t>Contents</t>
  </si>
  <si>
    <t>Definition: victims of natural hazards can be divided into the following categories.
Fatal victims.
Dead: persons who died during the disaster.
Missing: persons whose whereabouts since the disaster are unknown and who are presumed deceased based on official figures.
Non-fatal victims.
Homeless: persons whose homes have been destroyed or severely damaged by the disaster and who therefore need shelter.
Injured: persons with physical injury, trauma or illness requiring immediate medical attention as a direct result of the disaster.
Affected persons: persons in need of immediate assistance as a direct result of the natural disaster.
The indicator is expressed per 100,000 inhabitants. The Federal Planning Bureau calculates it for Belgium and the EU27 on the basis of data from EM-DAT - the International Disaster Database - and population data (at 1 July each year) from Eurostat.
The Centre for Research on the Epidemiology of Disasters (CRED) at UCLouvain manages the EM-DAT data. The EM-DAT definition of a disaster considers unintended hazards with a substantial unforeseen impact on a community (EM-DAT, 2023). For a disaster to be included in EM-DAT, it must meet the following criteria at least one of the following criteria:
ten deaths or more (including dead and missing),
100 affected or more (people affected, injured, or homeless)
a call for international assistance or an emergency declaration.
There are, however, secondary criteria, especially for past events where quantitative data were not available (e.g., “the worst disaster in a country or region” or “an event that resulted in considerable damage”). Note that the data for the EU27 do not cover areas that are part of an EU Member State but do not belong to the European continent (DOM-TOM for example).
To calculate the indicator, the Federal Planning Bureau takes into account the following natural hazards.
Geophysical: volcanic activity (ash fall, lahar or volcanic mudflow, pyroclastic flow, lava flow), mass movement (rockfall, landslide, avalanche, subsidence from geophysical origin) and earthquake (ground movement, tsunami).
Meteorological: extreme temperature, storm and fog.
Hydrological: landslide (from hydrological origin) and flood.
Climatological: wildfire and drought.
"Biological" (including epidemic, insect infestation and animal accident) and "extra-terrestrial" (impact caused by asteroids or comets) natural hazards are not considered here.
The CRED continuously improves and completes EM-DAT data, in particular for heat waves (for example adding the number of people hospitalized following a heat wave), epidemics and economic damage.
The compilation of EM-DAT data is based on a variety of sources, including the United Nations, governmental and non-governmental bodies, insurers, research centres and media sources.
The following breakdown is available for this indicator: category of victims.
Goal: the average annual rate of victims of natural hazards must be less than 1.97 victims per 100,000 inhabitants during the decade 2020-2030.
The Sustainable Development Goals or SDGs adopted by the UN in 2015 include target 13.1: "Strengthen resilience and adaptive capacity to climate-related hazards and natural disasters in all countries".
Besides target 13.1, the SDGs also include the following targets: "By 2030 build the resilience of the poor and those in vulnerable situations, and reduce their exposure and vulnerability to climate-related extreme events and other economic, social and environmental shocks and disasters” (target 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 (target 11.5).
In the Sendai Framework for Disaster Risk Reduction seven global goals were set to reduce the risk of disasters and the losses they cause (UN, 2015; UNDRR, 2023). The first of these goals is to significantly reduce global disaster mortality by 2030, with a target of reducing the average number of fatal victims per 100,000 worldwide between 2020-2030 compared to the 2005-2015 average. The second global goal aims to reduce the average number of non-fatal victims per 100,000 globally between 2020-2030 also compared to the 2005-2015 average.
Based on the data presented here, between 2005 and 2015, Belgium recorded an average of 1.15 fatal casualties and 0.82 non-fatal casualties per 100,000 inhabitants. These figures serve as a basis for setting the target for the decade 2020-2030: the total number of victims (fatal and non-fatal) should be lower than 1.97 per 100,000 population. This figure is used here as the target for total victims.
The Sendai Framework for Action has initiated a process, under the leadership of the UNDRR (United Nations Office for Disaster Risk Reduction) to make available statistics on disaster victims and the losses they cause. Belgium has been actively participating in this reporting process since 2022. The National Crisis Centre is the National Focal Point for Belgium.
These efforts are aimed at measuring the progress made by Belgium and ensuring its active contribution to disaster risk reduction, in line with its international commitments.
UN indicator: the selected indicator corresponds to indicator 13.1.1 - Number of deaths, missing persons and directly affected persons attributed to disasters per 100,000 population. This indicator is also used to monitor the targets in the SDGs No poverty (indicator 1.5.1) and Sustainable cities and communities (indicator 11.5.1).
Sources
EM-DAT (2023), EM-DAT documentation, About the EM-DAT Project  EM-DAT Documentation (emdat.be), https://doc.emdat.be/docs/about/ (consulted on 10/12/2025).
Integrated Research on Disaster Risk (2014), IRDR Peril Classification and Hazard Glossary, DATA Project Report n°1 IRDR, 2014, https://council.science/wp-content/uploads/2019/12/Peril-Classification-and-Hazard-Glossary-1.pdf (consulted on 10/12/2025).
UN (2015), Sendai Framework for Disaster Risk Reduction 2015 – 2030, https://www.unisdr.org/we/coordinate/sendai-framework (consulted on 10/12/2025).
UNDRR (2023), Prevention Web – Sendai Framework Indicators, https://www.preventionweb.net/sendai-framework/sendai-framework-indicators (consulted on 10/12/2025)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</si>
</sst>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K24"/>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0</v>
      </c>
      <c r="C4" s="1" t="n">
        <v>0</v>
      </c>
      <c r="D4" s="1" t="n">
        <v>23.27542865</v>
      </c>
      <c r="E4" s="1" t="n">
        <v>11.32406456</v>
      </c>
      <c r="F4" s="1" t="n">
        <v>0</v>
      </c>
      <c r="G4" s="1" t="n">
        <v>2.023167752</v>
      </c>
      <c r="H4" s="1" t="n">
        <v>8.911677502</v>
      </c>
      <c r="I4" s="1" t="n">
        <v>0.03764457871</v>
      </c>
      <c r="J4" s="1" t="n">
        <v>0.009337091699</v>
      </c>
      <c r="K4" s="1" t="n">
        <v>0</v>
      </c>
      <c r="L4" s="1" t="n">
        <v>6.378729882</v>
      </c>
      <c r="M4" s="1" t="n">
        <v>0.6885140634</v>
      </c>
      <c r="N4" s="1" t="n">
        <v>0.02701015906</v>
      </c>
      <c r="O4" s="1" t="n">
        <v>0</v>
      </c>
      <c r="P4" s="1" t="n">
        <v>0</v>
      </c>
      <c r="Q4" s="1" t="n">
        <v>3.636622957</v>
      </c>
      <c r="R4" s="1" t="n">
        <v>0.0353000709</v>
      </c>
      <c r="S4" s="1" t="n">
        <v>0</v>
      </c>
      <c r="T4" s="1" t="n">
        <v>0.008751161936</v>
      </c>
      <c r="U4" s="1" t="n">
        <v>6.232058895</v>
      </c>
      <c r="V4" s="1" t="n">
        <v>14.62048615</v>
      </c>
      <c r="W4" s="1" t="n">
        <v>880.2631062</v>
      </c>
      <c r="X4" s="1" t="n">
        <v>3.732809598</v>
      </c>
      <c r="Y4" s="1" t="n">
        <v>28.23442484</v>
      </c>
      <c r="Z4" s="1" t="n">
        <v>2.099740189</v>
      </c>
      <c r="AA4" s="1" t="s">
        <f>=NA()</f>
      </c>
      <c r="AB4" s="1" t="s">
        <f>=NA()</f>
      </c>
      <c r="AC4" s="1" t="s">
        <f>=NA()</f>
      </c>
      <c r="AD4" s="1" t="s">
        <f>=NA()</f>
      </c>
      <c r="AE4" s="1" t="s">
        <f>=NA()</f>
      </c>
      <c r="AF4" s="1" t="s">
        <f>=NA()</f>
      </c>
      <c r="AG4" s="1"/>
    </row>
    <row collapsed="false" customFormat="false" customHeight="false" hidden="false" ht="12.1" outlineLevel="0" r="5">
      <c r="A5" s="0" t="s">
        <v>3</v>
      </c>
      <c r="B5" s="1" t="n">
        <v>1.97</v>
      </c>
      <c r="C5" s="1" t="n">
        <v>1.97</v>
      </c>
      <c r="D5" s="1" t="n">
        <v>1.97</v>
      </c>
      <c r="E5" s="1" t="n">
        <v>1.97</v>
      </c>
      <c r="F5" s="1" t="n">
        <v>1.97</v>
      </c>
      <c r="G5" s="1" t="n">
        <v>1.97</v>
      </c>
      <c r="H5" s="1" t="n">
        <v>1.97</v>
      </c>
      <c r="I5" s="1" t="n">
        <v>1.97</v>
      </c>
      <c r="J5" s="1" t="n">
        <v>1.97</v>
      </c>
      <c r="K5" s="1" t="n">
        <v>1.97</v>
      </c>
      <c r="L5" s="1" t="n">
        <v>1.97</v>
      </c>
      <c r="M5" s="1" t="n">
        <v>1.97</v>
      </c>
      <c r="N5" s="1" t="n">
        <v>1.97</v>
      </c>
      <c r="O5" s="1" t="n">
        <v>1.97</v>
      </c>
      <c r="P5" s="1" t="n">
        <v>1.97</v>
      </c>
      <c r="Q5" s="1" t="n">
        <v>1.97</v>
      </c>
      <c r="R5" s="1" t="n">
        <v>1.97</v>
      </c>
      <c r="S5" s="1" t="n">
        <v>1.97</v>
      </c>
      <c r="T5" s="1" t="n">
        <v>1.97</v>
      </c>
      <c r="U5" s="1" t="n">
        <v>1.97</v>
      </c>
      <c r="V5" s="1" t="n">
        <v>1.97</v>
      </c>
      <c r="W5" s="1" t="n">
        <v>1.97</v>
      </c>
      <c r="X5" s="1" t="n">
        <v>1.97</v>
      </c>
      <c r="Y5" s="1" t="n">
        <v>1.97</v>
      </c>
      <c r="Z5" s="1" t="n">
        <v>1.97</v>
      </c>
      <c r="AA5" s="1" t="n">
        <v>1.97</v>
      </c>
      <c r="AB5" s="1" t="n">
        <v>1.97</v>
      </c>
      <c r="AC5" s="1" t="n">
        <v>1.97</v>
      </c>
      <c r="AD5" s="1" t="n">
        <v>1.97</v>
      </c>
      <c r="AE5" s="1" t="n">
        <v>1.97</v>
      </c>
      <c r="AF5" s="1" t="n">
        <v>1.97</v>
      </c>
      <c r="AG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row collapsed="false" customFormat="false" customHeight="false" hidden="false" ht="12.1" outlineLevel="0" r="9">
      <c r="A9" s="0" t="s">
        <v>5</v>
      </c>
    </row>
    <row collapsed="false" customFormat="false" customHeight="false" hidden="false" ht="12.1" outlineLevel="0" r="10">
      <c r="A10" s="0" t="s">
        <v>1</v>
      </c>
    </row>
    <row collapsed="false" customFormat="false" customHeight="false" hidden="false" ht="12.1" outlineLevel="0" r="11">
      <c r="A11" s="0"/>
      <c r="B11" s="1" t="n">
        <v>1990</v>
      </c>
      <c r="C11" s="1" t="n">
        <v>1991</v>
      </c>
      <c r="D11" s="1" t="n">
        <v>1992</v>
      </c>
      <c r="E11" s="1" t="n">
        <v>1993</v>
      </c>
      <c r="F11" s="1" t="n">
        <v>1994</v>
      </c>
      <c r="G11" s="1" t="n">
        <v>1995</v>
      </c>
      <c r="H11" s="1" t="n">
        <v>1996</v>
      </c>
      <c r="I11" s="1" t="n">
        <v>1997</v>
      </c>
      <c r="J11" s="1" t="n">
        <v>1998</v>
      </c>
      <c r="K11" s="1" t="n">
        <v>1999</v>
      </c>
      <c r="L11" s="1" t="n">
        <v>2000</v>
      </c>
      <c r="M11" s="1" t="n">
        <v>2001</v>
      </c>
      <c r="N11" s="1" t="n">
        <v>2002</v>
      </c>
      <c r="O11" s="1" t="n">
        <v>2003</v>
      </c>
      <c r="P11" s="1" t="n">
        <v>2004</v>
      </c>
      <c r="Q11" s="1" t="n">
        <v>2005</v>
      </c>
      <c r="R11" s="1" t="n">
        <v>2006</v>
      </c>
      <c r="S11" s="1" t="n">
        <v>2007</v>
      </c>
      <c r="T11" s="1" t="n">
        <v>2008</v>
      </c>
      <c r="U11" s="1" t="n">
        <v>2009</v>
      </c>
      <c r="V11" s="1" t="n">
        <v>2010</v>
      </c>
      <c r="W11" s="1" t="n">
        <v>2011</v>
      </c>
      <c r="X11" s="1" t="n">
        <v>2012</v>
      </c>
      <c r="Y11" s="1" t="n">
        <v>2013</v>
      </c>
      <c r="Z11" s="1" t="n">
        <v>2014</v>
      </c>
      <c r="AA11" s="1" t="n">
        <v>2015</v>
      </c>
      <c r="AB11" s="1" t="n">
        <v>2016</v>
      </c>
      <c r="AC11" s="1" t="n">
        <v>2017</v>
      </c>
      <c r="AD11" s="1" t="n">
        <v>2018</v>
      </c>
      <c r="AE11" s="1" t="n">
        <v>2019</v>
      </c>
      <c r="AF11" s="1" t="n">
        <v>2020</v>
      </c>
      <c r="AG11" s="1" t="n">
        <v>2021</v>
      </c>
      <c r="AH11" s="1" t="n">
        <v>2022</v>
      </c>
      <c r="AI11" s="1" t="n">
        <v>2023</v>
      </c>
      <c r="AJ11" s="1" t="n">
        <v>2024</v>
      </c>
      <c r="AK11" s="1"/>
    </row>
    <row collapsed="false" customFormat="false" customHeight="false" hidden="false" ht="12.1" outlineLevel="0" r="12">
      <c r="A12" s="0" t="s">
        <v>6</v>
      </c>
      <c r="B12" s="1" t="n">
        <v>0.1605236442</v>
      </c>
      <c r="C12" s="1" t="n">
        <v>0</v>
      </c>
      <c r="D12" s="1" t="n">
        <v>0</v>
      </c>
      <c r="E12" s="1" t="n">
        <v>5.949739575</v>
      </c>
      <c r="F12" s="1" t="n">
        <v>1.334571948</v>
      </c>
      <c r="G12" s="1" t="n">
        <v>7.951218583</v>
      </c>
      <c r="H12" s="1" t="n">
        <v>0</v>
      </c>
      <c r="I12" s="1" t="n">
        <v>0</v>
      </c>
      <c r="J12" s="1" t="n">
        <v>1.381945403</v>
      </c>
      <c r="K12" s="1" t="n">
        <v>8.869184805</v>
      </c>
      <c r="L12" s="1" t="n">
        <v>0</v>
      </c>
      <c r="M12" s="1" t="n">
        <v>0</v>
      </c>
      <c r="N12" s="1" t="n">
        <v>23.27542865</v>
      </c>
      <c r="O12" s="1" t="n">
        <v>11.32406456</v>
      </c>
      <c r="P12" s="1" t="n">
        <v>0</v>
      </c>
      <c r="Q12" s="1" t="n">
        <v>2.023167752</v>
      </c>
      <c r="R12" s="1" t="n">
        <v>8.911677502</v>
      </c>
      <c r="S12" s="1" t="n">
        <v>0.03764457871</v>
      </c>
      <c r="T12" s="1" t="n">
        <v>0.009337091699</v>
      </c>
      <c r="U12" s="1" t="n">
        <v>0</v>
      </c>
      <c r="V12" s="1" t="n">
        <v>6.378729882</v>
      </c>
      <c r="W12" s="1" t="n">
        <v>0.6885140634</v>
      </c>
      <c r="X12" s="1" t="n">
        <v>0.02701015906</v>
      </c>
      <c r="Y12" s="1" t="n">
        <v>0</v>
      </c>
      <c r="Z12" s="1" t="n">
        <v>0</v>
      </c>
      <c r="AA12" s="1" t="n">
        <v>3.636622957</v>
      </c>
      <c r="AB12" s="1" t="n">
        <v>0.0353000709</v>
      </c>
      <c r="AC12" s="1" t="n">
        <v>0</v>
      </c>
      <c r="AD12" s="1" t="n">
        <v>0.008751161936</v>
      </c>
      <c r="AE12" s="1" t="n">
        <v>6.232058895</v>
      </c>
      <c r="AF12" s="1" t="n">
        <v>14.62048615</v>
      </c>
      <c r="AG12" s="1" t="n">
        <v>880.2631062</v>
      </c>
      <c r="AH12" s="1" t="n">
        <v>3.732809598</v>
      </c>
      <c r="AI12" s="1" t="n">
        <v>28.23442484</v>
      </c>
      <c r="AJ12" s="1" t="n">
        <v>2.099740189</v>
      </c>
      <c r="AK12" s="1"/>
    </row>
    <row collapsed="false" customFormat="false" customHeight="false" hidden="false" ht="12.1" outlineLevel="0" r="13">
      <c r="A13" s="0" t="s">
        <v>7</v>
      </c>
      <c r="B13" s="1" t="n">
        <v>1433.616867</v>
      </c>
      <c r="C13" s="1" t="n">
        <v>6.631603036</v>
      </c>
      <c r="D13" s="1" t="n">
        <v>1.079154473</v>
      </c>
      <c r="E13" s="1" t="n">
        <v>214.7034632</v>
      </c>
      <c r="F13" s="1" t="n">
        <v>9.720853569</v>
      </c>
      <c r="G13" s="1" t="n">
        <v>79.5918139</v>
      </c>
      <c r="H13" s="1" t="n">
        <v>3.087131153</v>
      </c>
      <c r="I13" s="1" t="n">
        <v>118.6191559</v>
      </c>
      <c r="J13" s="1" t="n">
        <v>8.636776164</v>
      </c>
      <c r="K13" s="1" t="n">
        <v>912.7071343</v>
      </c>
      <c r="L13" s="1" t="n">
        <v>33.97228746</v>
      </c>
      <c r="M13" s="1" t="n">
        <v>14.7472032</v>
      </c>
      <c r="N13" s="1" t="n">
        <v>150.4269064</v>
      </c>
      <c r="O13" s="1" t="n">
        <v>58.82788704</v>
      </c>
      <c r="P13" s="1" t="n">
        <v>10.38429241</v>
      </c>
      <c r="Q13" s="1" t="n">
        <v>38.49272262</v>
      </c>
      <c r="R13" s="1" t="n">
        <v>23.90025602</v>
      </c>
      <c r="S13" s="1" t="n">
        <v>11.63898112</v>
      </c>
      <c r="T13" s="1" t="n">
        <v>4.461411969</v>
      </c>
      <c r="U13" s="1" t="n">
        <v>23.63420193</v>
      </c>
      <c r="V13" s="1" t="n">
        <v>196.1248836</v>
      </c>
      <c r="W13" s="1" t="n">
        <v>4.705430833</v>
      </c>
      <c r="X13" s="1" t="n">
        <v>24.12009243</v>
      </c>
      <c r="Y13" s="1" t="n">
        <v>451.694578</v>
      </c>
      <c r="Z13" s="1" t="n">
        <v>40.9832295</v>
      </c>
      <c r="AA13" s="1" t="n">
        <v>2.655006544</v>
      </c>
      <c r="AB13" s="1" t="n">
        <v>12.47818394</v>
      </c>
      <c r="AC13" s="1" t="n">
        <v>10.43089017</v>
      </c>
      <c r="AD13" s="1" t="n">
        <v>4.137695186</v>
      </c>
      <c r="AE13" s="1" t="n">
        <v>36.67547628</v>
      </c>
      <c r="AF13" s="1" t="n">
        <v>61.27274195</v>
      </c>
      <c r="AG13" s="1" t="n">
        <v>34.14307266</v>
      </c>
      <c r="AH13" s="1" t="n">
        <v>42.2592989</v>
      </c>
      <c r="AI13" s="1" t="n">
        <v>489.5049226</v>
      </c>
      <c r="AJ13" s="1" t="n">
        <v>99.83950715</v>
      </c>
      <c r="AK13" s="1"/>
    </row>
    <row collapsed="false" customFormat="false" customHeight="false" hidden="false" ht="12.1" outlineLevel="0" r="14">
      <c r="A14" s="0"/>
      <c r="B14" s="1"/>
    </row>
    <row collapsed="false" customFormat="false" customHeight="false" hidden="false" ht="12.1" outlineLevel="0" r="15">
      <c r="A15" s="0" t="s">
        <v>4</v>
      </c>
    </row>
    <row collapsed="false" customFormat="false" customHeight="false" hidden="false" ht="12.1" outlineLevel="0" r="16">
      <c r="A16" s="0"/>
    </row>
    <row collapsed="false" customFormat="false" customHeight="false" hidden="false" ht="12.1" outlineLevel="0" r="17">
      <c r="A17" s="0" t="s">
        <v>8</v>
      </c>
    </row>
    <row collapsed="false" customFormat="false" customHeight="false" hidden="false" ht="12.1" outlineLevel="0" r="18">
      <c r="A18" s="0" t="s">
        <v>1</v>
      </c>
    </row>
    <row collapsed="false" customFormat="false" customHeight="false" hidden="false" ht="12.1" outlineLevel="0" r="19">
      <c r="A19" s="0"/>
      <c r="B19" s="1" t="n">
        <v>1990</v>
      </c>
      <c r="C19" s="1" t="n">
        <v>1991</v>
      </c>
      <c r="D19" s="1" t="n">
        <v>1992</v>
      </c>
      <c r="E19" s="1" t="n">
        <v>1993</v>
      </c>
      <c r="F19" s="1" t="n">
        <v>1994</v>
      </c>
      <c r="G19" s="1" t="n">
        <v>1995</v>
      </c>
      <c r="H19" s="1" t="n">
        <v>1996</v>
      </c>
      <c r="I19" s="1" t="n">
        <v>1997</v>
      </c>
      <c r="J19" s="1" t="n">
        <v>1998</v>
      </c>
      <c r="K19" s="1" t="n">
        <v>1999</v>
      </c>
      <c r="L19" s="1" t="n">
        <v>2000</v>
      </c>
      <c r="M19" s="1" t="n">
        <v>2001</v>
      </c>
      <c r="N19" s="1" t="n">
        <v>2002</v>
      </c>
      <c r="O19" s="1" t="n">
        <v>2003</v>
      </c>
      <c r="P19" s="1" t="n">
        <v>2004</v>
      </c>
      <c r="Q19" s="1" t="n">
        <v>2005</v>
      </c>
      <c r="R19" s="1" t="n">
        <v>2006</v>
      </c>
      <c r="S19" s="1" t="n">
        <v>2007</v>
      </c>
      <c r="T19" s="1" t="n">
        <v>2008</v>
      </c>
      <c r="U19" s="1" t="n">
        <v>2009</v>
      </c>
      <c r="V19" s="1" t="n">
        <v>2010</v>
      </c>
      <c r="W19" s="1" t="n">
        <v>2011</v>
      </c>
      <c r="X19" s="1" t="n">
        <v>2012</v>
      </c>
      <c r="Y19" s="1" t="n">
        <v>2013</v>
      </c>
      <c r="Z19" s="1" t="n">
        <v>2014</v>
      </c>
      <c r="AA19" s="1" t="n">
        <v>2015</v>
      </c>
      <c r="AB19" s="1" t="n">
        <v>2016</v>
      </c>
      <c r="AC19" s="1" t="n">
        <v>2017</v>
      </c>
      <c r="AD19" s="1" t="n">
        <v>2018</v>
      </c>
      <c r="AE19" s="1" t="n">
        <v>2019</v>
      </c>
      <c r="AF19" s="1" t="n">
        <v>2020</v>
      </c>
      <c r="AG19" s="1" t="n">
        <v>2021</v>
      </c>
      <c r="AH19" s="1" t="n">
        <v>2022</v>
      </c>
      <c r="AI19" s="1" t="n">
        <v>2023</v>
      </c>
      <c r="AJ19" s="1" t="n">
        <v>2024</v>
      </c>
      <c r="AK19" s="1"/>
    </row>
    <row collapsed="false" customFormat="false" customHeight="false" hidden="false" ht="12.1" outlineLevel="0" r="20">
      <c r="A20" s="0" t="s">
        <v>9</v>
      </c>
      <c r="B20" s="1" t="n">
        <v>0.1605236442</v>
      </c>
      <c r="C20" s="1" t="n">
        <v>0</v>
      </c>
      <c r="D20" s="1" t="n">
        <v>0</v>
      </c>
      <c r="E20" s="1" t="n">
        <v>0</v>
      </c>
      <c r="F20" s="1" t="n">
        <v>0</v>
      </c>
      <c r="G20" s="1" t="n">
        <v>0.05919021278</v>
      </c>
      <c r="H20" s="1" t="n">
        <v>0</v>
      </c>
      <c r="I20" s="1" t="n">
        <v>0</v>
      </c>
      <c r="J20" s="1" t="n">
        <v>0.009801031225</v>
      </c>
      <c r="K20" s="1" t="n">
        <v>0.0195571881</v>
      </c>
      <c r="L20" s="1" t="n">
        <v>0</v>
      </c>
      <c r="M20" s="1" t="n">
        <v>0</v>
      </c>
      <c r="N20" s="1" t="n">
        <v>0.06774553037</v>
      </c>
      <c r="O20" s="1" t="n">
        <v>11.32406456</v>
      </c>
      <c r="P20" s="1" t="n">
        <v>0</v>
      </c>
      <c r="Q20" s="1" t="n">
        <v>0.01908648823</v>
      </c>
      <c r="R20" s="1" t="n">
        <v>8.911677502</v>
      </c>
      <c r="S20" s="1" t="n">
        <v>0.01882228936</v>
      </c>
      <c r="T20" s="1" t="n">
        <v>0</v>
      </c>
      <c r="U20" s="1" t="n">
        <v>0.009262266923</v>
      </c>
      <c r="V20" s="1" t="n">
        <v>0.03671211443</v>
      </c>
      <c r="W20" s="1" t="n">
        <v>0.04529697786</v>
      </c>
      <c r="X20" s="1" t="n">
        <v>0.02701015906</v>
      </c>
      <c r="Y20" s="1" t="n">
        <v>0</v>
      </c>
      <c r="Z20" s="1" t="n">
        <v>0</v>
      </c>
      <c r="AA20" s="1" t="n">
        <v>3.636622957</v>
      </c>
      <c r="AB20" s="1" t="n">
        <v>0.01765003545</v>
      </c>
      <c r="AC20" s="1" t="n">
        <v>0</v>
      </c>
      <c r="AD20" s="1" t="n">
        <v>0.008751161936</v>
      </c>
      <c r="AE20" s="1" t="n">
        <v>6.232058895</v>
      </c>
      <c r="AF20" s="1" t="n">
        <v>14.62048615</v>
      </c>
      <c r="AG20" s="1" t="n">
        <v>0.3366074885</v>
      </c>
      <c r="AH20" s="1" t="n">
        <v>3.732809598</v>
      </c>
      <c r="AI20" s="1" t="n">
        <v>2.767415063</v>
      </c>
      <c r="AJ20" s="1" t="n">
        <v>2.099740189</v>
      </c>
      <c r="AK20" s="1"/>
    </row>
    <row collapsed="false" customFormat="false" customHeight="false" hidden="false" ht="12.1" outlineLevel="0" r="21">
      <c r="A21" s="0" t="s">
        <v>10</v>
      </c>
      <c r="B21" s="1" t="n">
        <v>0</v>
      </c>
      <c r="C21" s="1" t="n">
        <v>0</v>
      </c>
      <c r="D21" s="1" t="n">
        <v>0</v>
      </c>
      <c r="E21" s="1" t="n">
        <v>5.949739575</v>
      </c>
      <c r="F21" s="1" t="n">
        <v>1.334571948</v>
      </c>
      <c r="G21" s="1" t="n">
        <v>7.892028371</v>
      </c>
      <c r="H21" s="1" t="n">
        <v>0</v>
      </c>
      <c r="I21" s="1" t="n">
        <v>0</v>
      </c>
      <c r="J21" s="1" t="n">
        <v>1.372144372</v>
      </c>
      <c r="K21" s="1" t="n">
        <v>8.849627616</v>
      </c>
      <c r="L21" s="1" t="n">
        <v>0</v>
      </c>
      <c r="M21" s="1" t="n">
        <v>0</v>
      </c>
      <c r="N21" s="1" t="n">
        <v>23.22703898</v>
      </c>
      <c r="O21" s="1" t="n">
        <v>0</v>
      </c>
      <c r="P21" s="1" t="n">
        <v>0</v>
      </c>
      <c r="Q21" s="1" t="n">
        <v>2.004081264</v>
      </c>
      <c r="R21" s="1" t="n">
        <v>0</v>
      </c>
      <c r="S21" s="1" t="n">
        <v>0.01882228936</v>
      </c>
      <c r="T21" s="1" t="n">
        <v>0</v>
      </c>
      <c r="U21" s="1" t="n">
        <v>0</v>
      </c>
      <c r="V21" s="1" t="n">
        <v>6.332839739</v>
      </c>
      <c r="W21" s="1" t="n">
        <v>0.6432170856</v>
      </c>
      <c r="X21" s="1" t="n">
        <v>0</v>
      </c>
      <c r="Y21" s="1" t="n">
        <v>0</v>
      </c>
      <c r="Z21" s="1" t="n">
        <v>0</v>
      </c>
      <c r="AA21" s="1" t="n">
        <v>0</v>
      </c>
      <c r="AB21" s="1" t="n">
        <v>0</v>
      </c>
      <c r="AC21" s="1" t="n">
        <v>0</v>
      </c>
      <c r="AD21" s="1" t="n">
        <v>0</v>
      </c>
      <c r="AE21" s="1" t="n">
        <v>0</v>
      </c>
      <c r="AF21" s="1" t="n">
        <v>0</v>
      </c>
      <c r="AG21" s="1" t="n">
        <v>879.9264987</v>
      </c>
      <c r="AH21" s="1" t="n">
        <v>0</v>
      </c>
      <c r="AI21" s="1" t="n">
        <v>25.46700978</v>
      </c>
      <c r="AJ21" s="1" t="n">
        <v>0</v>
      </c>
      <c r="AK21" s="1"/>
    </row>
    <row collapsed="false" customFormat="false" customHeight="false" hidden="false" ht="12.1" outlineLevel="0" r="22">
      <c r="A22" s="0"/>
      <c r="B22" s="1"/>
    </row>
    <row collapsed="false" customFormat="false" customHeight="false" hidden="false" ht="12.1" outlineLevel="0" r="23">
      <c r="A23" s="0" t="s">
        <v>4</v>
      </c>
    </row>
    <row collapsed="false" customFormat="false" customHeight="false" hidden="false" ht="12.1" outlineLevel="0" r="24">
      <c r="A24"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11</v>
      </c>
      <c r="B1" s="0" t="s">
        <v>12</v>
      </c>
    </row>
    <row collapsed="false" customFormat="false" customHeight="false" hidden="false" ht="12.1" outlineLevel="0" r="2">
      <c r="A2" s="0" t="s">
        <v>13</v>
      </c>
      <c r="B2" s="0" t="s">
        <v>14</v>
      </c>
    </row>
    <row collapsed="false" customFormat="false" customHeight="false" hidden="false" ht="12.1" outlineLevel="0" r="3">
      <c r="A3" s="0" t="s">
        <v>15</v>
      </c>
      <c r="B3" s="0" t="s">
        <v>16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2026-09-06T19:44:46.00Z</dcterms:created>
  <dc:creator>cic bfp</dc:creator>
  <cp:revision>0</cp:revision>
</cp:coreProperties>
</file>