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<sst xmlns="http://schemas.openxmlformats.org/spreadsheetml/2006/main" count="36" uniqueCount="31">
  <si>
    <t>Greenhouse gas emissions - Belgium - trend assessment</t>
  </si>
  <si>
    <t>million tonnes CO2 equivalent</t>
  </si>
  <si>
    <t>observations</t>
  </si>
  <si>
    <t>projection (November 2023)</t>
  </si>
  <si>
    <t>objective 2030</t>
  </si>
  <si>
    <t>National Climate Commission (2023), National greenhouse gas inventories, http://cdr.eionet.europa.eu/be/eu/mmr/art07_inventory/ghg_inventory/ (consulted on 20/03/2023); FPB calculations.</t>
  </si>
  <si>
    <t>Greenhouse gas emissions - Belgium</t>
  </si>
  <si>
    <t>Belgium</t>
  </si>
  <si>
    <t>National Climate Commission (2023), National greenhouse gas inventories, http://cdr.eionet.europa.eu/be/eu/mmr/art07_inventory/ghg_inventory/ (consulted on 20/03/2023).</t>
  </si>
  <si>
    <t>Greenhouse gas emissions - Belgium and international comparison</t>
  </si>
  <si>
    <t>tonnes CO2 equivalent per capita</t>
  </si>
  <si>
    <t>EU27</t>
  </si>
  <si>
    <t>Eurostat (2023), Greenhouse gases emissions (source EEA) [sdg_13_10], National Climate Commission (2023), National greenhouse gas inventories, http://cdr.eionet.europa.eu/be/eu/mmr/art07_inventory/ghg_inventory/, and Eurostat (2023) Population change - Demographic balance and crude rates at national level, demo_gind3, https://ec.europa.eu/eurostat (consulted on 20/03/2023); calculations FPB.</t>
  </si>
  <si>
    <t>Greenhouse gas emissions by region - Belgium</t>
  </si>
  <si>
    <t>Brussels-Capital Region</t>
  </si>
  <si>
    <t>Flemish Region</t>
  </si>
  <si>
    <t>Walloon Region</t>
  </si>
  <si>
    <t>IRCEL/CELINE (2023), Direct communication (22/03/2023).</t>
  </si>
  <si>
    <t>Greenhouse gas emissions by sector - Belgium</t>
  </si>
  <si>
    <t>agriculture, forestry and fishing</t>
  </si>
  <si>
    <t>energy industries</t>
  </si>
  <si>
    <t>manufacturing industry and construction</t>
  </si>
  <si>
    <t>residential and services</t>
  </si>
  <si>
    <t>transport</t>
  </si>
  <si>
    <t>other</t>
  </si>
  <si>
    <t>Code</t>
  </si>
  <si>
    <t>G13_GHG</t>
  </si>
  <si>
    <t>Title</t>
  </si>
  <si>
    <t>Greenhouse gas emissions (i59)</t>
  </si>
  <si>
    <t>Contents</t>
  </si>
  <si>
    <t>Definition: the net greenhouse gas emissions measure the total net emissions on the Belgian territory. Emissions from international aviation and sea transport are excluded. The considered greenhouse gases are those from the Kyoto protocol (UNFCCC, 1997): carbon dioxide (CO2), nitrous oxide (N2O), methane (CH4) and fluorinated gases (HFCs, PFCs, SF6, NF3) that are not included in the Montreal Protocol (UNEP, 1987). Emissions are net emissions: the emissions and absorption of the LULUCF (Land Use, Land Use Change and Forestry) sector, such as the CO2 absorption by trees, are taken into account. The indicator is expressed in millions of tons of CO2 equivalent (Mt CO2-eq.). The data come from the national inventories on greenhouse gas emissions and from the European Environment Agency.
To compare the EU27 Member States, total net emissions (including emissions from the international aviation sector) per capita are used. These are published by Eurostat for the monitoring of the Sustainable Development Goals.
Goal: greenhouse gas emissions must decrease by 55% between 1990 and 2030.
The Sustainable Development Goals or SDGs adopted by the UN in 2015 include goal 13: “Take urgent action to combat climate change and its impacts".
According to the Federal Government agreement of September 2020 (Federal Government, 2020) "The ambition is to reduce greenhouse gas emissions by 55% by 2030 and to achieve climate neutrality in our country by 2050". This position is consistent with the European objective of a "domestic reduction of net greenhouse gas emissions (emissions after deduction of removals) by at least 55% compared to 1990 levels by 2030" (EU, 2021)
The federal long-term strategic vision for sustainable development contains objective 31: “Belgian greenhouse gas emissions should decrease by at least 80 to 95 % by 2050 compared to the 1990 level” (Belgian Official Gazette, 08/10/2013).
International comparison: in 2021, Belgian greenhouse gas emissions amounted to 9.5 t CO2-eq./capita (including international aviation). These emissions are above the EU27 average (7.9 t/capita). When Member States are divided into three groups, Belgium is part of the group with the poorest performance in 2021. In that year, Malta ranked first with 4.6 t CO2-eq./capita and Luxembourg last with 17,6 t/capita.
UN indicator: the selected indicator corresponds to indicator 13.2.2 -Total greenhouse gas emissions per year.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 (2021), Regulation (EU) 2021/1119 of the European Parliament and of the Council of 30 June 2021 establishing the framework for achieving climate neutrality and amending Regulations (EC) No 401/2009 and (EU) 2018/1999 (‘European Climate Law’), European Union, https://eur-lex.europa.eu/legal-content/EN/TXT/?uri=CELEX:32021R1119 (consulted on 25/10/2021).
Federal Government (2020), Accord de gouvernement - 30 septembre 2020, https://www.belgium.be/sites/default/files/Accord_de_gouvernement_2020.pdf (consulted on 30/10/2020).
UNEP (1987), Montreal protocol, UNEP, http://ozone.unep.org (consulted on 24/09/2020).
UNFCCC (1997), Kyoto protocol, United Nations Framework Convention on Climate Change, www.unfccc.int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</si>
</sst>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147.1911537</v>
      </c>
      <c r="C4" s="1" t="n">
        <v>145.8044968</v>
      </c>
      <c r="D4" s="1" t="n">
        <v>145.3078492</v>
      </c>
      <c r="E4" s="1" t="n">
        <v>145.730319</v>
      </c>
      <c r="F4" s="1" t="n">
        <v>146.8183006</v>
      </c>
      <c r="G4" s="1" t="n">
        <v>143.6531115</v>
      </c>
      <c r="H4" s="1" t="n">
        <v>140.9739055</v>
      </c>
      <c r="I4" s="1" t="n">
        <v>137.6514659</v>
      </c>
      <c r="J4" s="1" t="n">
        <v>137.6654745</v>
      </c>
      <c r="K4" s="1" t="n">
        <v>125.2464581</v>
      </c>
      <c r="L4" s="1" t="n">
        <v>133.2820629</v>
      </c>
      <c r="M4" s="1" t="n">
        <v>122.9016413</v>
      </c>
      <c r="N4" s="1" t="n">
        <v>120.1673619</v>
      </c>
      <c r="O4" s="1" t="n">
        <v>119.5997919</v>
      </c>
      <c r="P4" s="1" t="n">
        <v>113.9717316</v>
      </c>
      <c r="Q4" s="1" t="n">
        <v>118.1341474</v>
      </c>
      <c r="R4" s="1" t="n">
        <v>116.6511433</v>
      </c>
      <c r="S4" s="1" t="n">
        <v>116.2639235</v>
      </c>
      <c r="T4" s="1" t="n">
        <v>116.976659</v>
      </c>
      <c r="U4" s="1" t="n">
        <v>115.9832398</v>
      </c>
      <c r="V4" s="1" t="n">
        <v>106.9377525</v>
      </c>
      <c r="W4" s="1" t="n">
        <v>110.627363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111.603</v>
      </c>
      <c r="AB5" s="1" t="s">
        <f>=NA()</f>
      </c>
      <c r="AC5" s="1" t="s">
        <f>=NA()</f>
      </c>
      <c r="AD5" s="1" t="s">
        <f>=NA()</f>
      </c>
      <c r="AE5" s="1" t="s">
        <f>=NA()</f>
      </c>
      <c r="AF5" s="1" t="n">
        <v>110.139</v>
      </c>
      <c r="AG5" s="1"/>
    </row>
    <row collapsed="false" customFormat="false" customHeight="false" hidden="false" ht="12.1" outlineLevel="0" r="6">
      <c r="A6" s="0" t="s">
        <v>4</v>
      </c>
      <c r="B6" s="1" t="n">
        <v>64.30879914</v>
      </c>
      <c r="C6" s="1" t="n">
        <v>64.30879914</v>
      </c>
      <c r="D6" s="1" t="n">
        <v>64.30879914</v>
      </c>
      <c r="E6" s="1" t="n">
        <v>64.30879914</v>
      </c>
      <c r="F6" s="1" t="n">
        <v>64.30879914</v>
      </c>
      <c r="G6" s="1" t="n">
        <v>64.30879914</v>
      </c>
      <c r="H6" s="1" t="n">
        <v>64.30879914</v>
      </c>
      <c r="I6" s="1" t="n">
        <v>64.30879914</v>
      </c>
      <c r="J6" s="1" t="n">
        <v>64.30879914</v>
      </c>
      <c r="K6" s="1" t="n">
        <v>64.30879914</v>
      </c>
      <c r="L6" s="1" t="n">
        <v>64.30879914</v>
      </c>
      <c r="M6" s="1" t="n">
        <v>64.30879914</v>
      </c>
      <c r="N6" s="1" t="n">
        <v>64.30879914</v>
      </c>
      <c r="O6" s="1" t="n">
        <v>64.30879914</v>
      </c>
      <c r="P6" s="1" t="n">
        <v>64.30879914</v>
      </c>
      <c r="Q6" s="1" t="n">
        <v>64.30879914</v>
      </c>
      <c r="R6" s="1" t="n">
        <v>64.30879914</v>
      </c>
      <c r="S6" s="1" t="n">
        <v>64.30879914</v>
      </c>
      <c r="T6" s="1" t="n">
        <v>64.30879914</v>
      </c>
      <c r="U6" s="1" t="n">
        <v>64.30879914</v>
      </c>
      <c r="V6" s="1" t="n">
        <v>64.30879914</v>
      </c>
      <c r="W6" s="1" t="n">
        <v>64.30879914</v>
      </c>
      <c r="X6" s="1" t="n">
        <v>64.30879914</v>
      </c>
      <c r="Y6" s="1" t="n">
        <v>64.30879914</v>
      </c>
      <c r="Z6" s="1" t="n">
        <v>64.30879914</v>
      </c>
      <c r="AA6" s="1" t="n">
        <v>64.30879914</v>
      </c>
      <c r="AB6" s="1" t="n">
        <v>64.30879914</v>
      </c>
      <c r="AC6" s="1" t="n">
        <v>64.30879914</v>
      </c>
      <c r="AD6" s="1" t="n">
        <v>64.30879914</v>
      </c>
      <c r="AE6" s="1" t="n">
        <v>64.30879914</v>
      </c>
      <c r="AF6" s="1" t="n">
        <v>64.30879914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142.9084425</v>
      </c>
      <c r="C13" s="1" t="n">
        <v>146.1089901</v>
      </c>
      <c r="D13" s="1" t="n">
        <v>145.7873438</v>
      </c>
      <c r="E13" s="1" t="n">
        <v>144.5898107</v>
      </c>
      <c r="F13" s="1" t="n">
        <v>149.3902749</v>
      </c>
      <c r="G13" s="1" t="n">
        <v>151.2959542</v>
      </c>
      <c r="H13" s="1" t="n">
        <v>154.7478171</v>
      </c>
      <c r="I13" s="1" t="n">
        <v>146.7917468</v>
      </c>
      <c r="J13" s="1" t="n">
        <v>151.4277845</v>
      </c>
      <c r="K13" s="1" t="n">
        <v>145.6251049</v>
      </c>
      <c r="L13" s="1" t="n">
        <v>147.1911537</v>
      </c>
      <c r="M13" s="1" t="n">
        <v>145.8044968</v>
      </c>
      <c r="N13" s="1" t="n">
        <v>145.3078492</v>
      </c>
      <c r="O13" s="1" t="n">
        <v>145.730319</v>
      </c>
      <c r="P13" s="1" t="n">
        <v>146.8183006</v>
      </c>
      <c r="Q13" s="1" t="n">
        <v>143.6531115</v>
      </c>
      <c r="R13" s="1" t="n">
        <v>140.9739055</v>
      </c>
      <c r="S13" s="1" t="n">
        <v>137.6514659</v>
      </c>
      <c r="T13" s="1" t="n">
        <v>137.6654745</v>
      </c>
      <c r="U13" s="1" t="n">
        <v>125.2464581</v>
      </c>
      <c r="V13" s="1" t="n">
        <v>133.2820629</v>
      </c>
      <c r="W13" s="1" t="n">
        <v>122.9016413</v>
      </c>
      <c r="X13" s="1" t="n">
        <v>120.1673619</v>
      </c>
      <c r="Y13" s="1" t="n">
        <v>119.5997919</v>
      </c>
      <c r="Z13" s="1" t="n">
        <v>113.9717316</v>
      </c>
      <c r="AA13" s="1" t="n">
        <v>118.1341474</v>
      </c>
      <c r="AB13" s="1" t="n">
        <v>116.6511433</v>
      </c>
      <c r="AC13" s="1" t="n">
        <v>116.2639235</v>
      </c>
      <c r="AD13" s="1" t="n">
        <v>116.976659</v>
      </c>
      <c r="AE13" s="1" t="n">
        <v>115.9832398</v>
      </c>
      <c r="AF13" s="1" t="n">
        <v>106.9377525</v>
      </c>
      <c r="AG13" s="1" t="n">
        <v>110.627363</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t="n">
        <v>2021</v>
      </c>
      <c r="AH19" s="1"/>
    </row>
    <row collapsed="false" customFormat="false" customHeight="false" hidden="false" ht="12.1" outlineLevel="0" r="20">
      <c r="A20" s="0" t="s">
        <v>7</v>
      </c>
      <c r="B20" s="1" t="n">
        <v>14.33761571</v>
      </c>
      <c r="C20" s="1" t="n">
        <v>14.6043475</v>
      </c>
      <c r="D20" s="1" t="n">
        <v>14.5131957</v>
      </c>
      <c r="E20" s="1" t="n">
        <v>14.33786198</v>
      </c>
      <c r="F20" s="1" t="n">
        <v>14.76830223</v>
      </c>
      <c r="G20" s="1" t="n">
        <v>14.92540027</v>
      </c>
      <c r="H20" s="1" t="n">
        <v>15.23612832</v>
      </c>
      <c r="I20" s="1" t="n">
        <v>14.41785821</v>
      </c>
      <c r="J20" s="1" t="n">
        <v>14.84148445</v>
      </c>
      <c r="K20" s="1" t="n">
        <v>14.24008855</v>
      </c>
      <c r="L20" s="1" t="n">
        <v>14.35836223</v>
      </c>
      <c r="M20" s="1" t="n">
        <v>14.17425866</v>
      </c>
      <c r="N20" s="1" t="n">
        <v>14.06279684</v>
      </c>
      <c r="O20" s="1" t="n">
        <v>14.04476273</v>
      </c>
      <c r="P20" s="1" t="n">
        <v>14.08851142</v>
      </c>
      <c r="Q20" s="1" t="n">
        <v>13.70916711</v>
      </c>
      <c r="R20" s="1" t="n">
        <v>13.36504237</v>
      </c>
      <c r="S20" s="1" t="n">
        <v>12.9545786</v>
      </c>
      <c r="T20" s="1" t="n">
        <v>12.85395159</v>
      </c>
      <c r="U20" s="1" t="n">
        <v>11.6006618</v>
      </c>
      <c r="V20" s="1" t="n">
        <v>12.20501366</v>
      </c>
      <c r="W20" s="1" t="n">
        <v>11.13414635</v>
      </c>
      <c r="X20" s="1" t="n">
        <v>10.81913235</v>
      </c>
      <c r="Y20" s="1" t="n">
        <v>10.71739671</v>
      </c>
      <c r="Z20" s="1" t="n">
        <v>10.16782515</v>
      </c>
      <c r="AA20" s="1" t="n">
        <v>10.47827735</v>
      </c>
      <c r="AB20" s="1" t="n">
        <v>10.29448408</v>
      </c>
      <c r="AC20" s="1" t="n">
        <v>10.2208623</v>
      </c>
      <c r="AD20" s="1" t="n">
        <v>10.23681685</v>
      </c>
      <c r="AE20" s="1" t="n">
        <v>10.09517336</v>
      </c>
      <c r="AF20" s="1" t="n">
        <v>9.267824521</v>
      </c>
      <c r="AG20" s="1" t="n">
        <v>9.542640026</v>
      </c>
      <c r="AH20" s="1"/>
    </row>
    <row collapsed="false" customFormat="false" customHeight="false" hidden="false" ht="12.1" outlineLevel="0" r="21">
      <c r="A21" s="0" t="s">
        <v>11</v>
      </c>
      <c r="B21" s="1" t="n">
        <v>11.75138148</v>
      </c>
      <c r="C21" s="1" t="n">
        <v>11.46540342</v>
      </c>
      <c r="D21" s="1" t="n">
        <v>11.08487704</v>
      </c>
      <c r="E21" s="1" t="n">
        <v>10.87039732</v>
      </c>
      <c r="F21" s="1" t="n">
        <v>10.79504301</v>
      </c>
      <c r="G21" s="1" t="n">
        <v>10.90227697</v>
      </c>
      <c r="H21" s="1" t="n">
        <v>11.10613999</v>
      </c>
      <c r="I21" s="1" t="n">
        <v>10.90837416</v>
      </c>
      <c r="J21" s="1" t="n">
        <v>10.791191</v>
      </c>
      <c r="K21" s="1" t="n">
        <v>10.61580636</v>
      </c>
      <c r="L21" s="1" t="n">
        <v>10.57937544</v>
      </c>
      <c r="M21" s="1" t="n">
        <v>10.67455457</v>
      </c>
      <c r="N21" s="1" t="n">
        <v>10.61108851</v>
      </c>
      <c r="O21" s="1" t="n">
        <v>10.76869365</v>
      </c>
      <c r="P21" s="1" t="n">
        <v>10.74561453</v>
      </c>
      <c r="Q21" s="1" t="n">
        <v>10.65916386</v>
      </c>
      <c r="R21" s="1" t="n">
        <v>10.62764762</v>
      </c>
      <c r="S21" s="1" t="n">
        <v>10.52247858</v>
      </c>
      <c r="T21" s="1" t="n">
        <v>10.27752346</v>
      </c>
      <c r="U21" s="1" t="n">
        <v>9.518899659</v>
      </c>
      <c r="V21" s="1" t="n">
        <v>9.723134516</v>
      </c>
      <c r="W21" s="1" t="n">
        <v>9.478085307</v>
      </c>
      <c r="X21" s="1" t="n">
        <v>9.292295623</v>
      </c>
      <c r="Y21" s="1" t="n">
        <v>9.073746297</v>
      </c>
      <c r="Z21" s="1" t="n">
        <v>8.735901015</v>
      </c>
      <c r="AA21" s="1" t="n">
        <v>8.826291107</v>
      </c>
      <c r="AB21" s="1" t="n">
        <v>8.827593108</v>
      </c>
      <c r="AC21" s="1" t="n">
        <v>8.881995727</v>
      </c>
      <c r="AD21" s="1" t="n">
        <v>8.694598895</v>
      </c>
      <c r="AE21" s="1" t="n">
        <v>8.331286146</v>
      </c>
      <c r="AF21" s="1" t="n">
        <v>7.512049445</v>
      </c>
      <c r="AG21" s="1" t="n">
        <v>7.925059029</v>
      </c>
      <c r="AH21" s="1"/>
    </row>
    <row collapsed="false" customFormat="false" customHeight="false" hidden="false" ht="12.1" outlineLevel="0" r="22">
      <c r="A22" s="0"/>
      <c r="B22" s="1"/>
    </row>
    <row collapsed="false" customFormat="false" customHeight="false" hidden="false" ht="12.1" outlineLevel="0" r="23">
      <c r="A23" s="0" t="s">
        <v>12</v>
      </c>
    </row>
    <row collapsed="false" customFormat="false" customHeight="false" hidden="false" ht="12.1" outlineLevel="0" r="24">
      <c r="A24" s="0"/>
    </row>
    <row collapsed="false" customFormat="false" customHeight="false" hidden="false" ht="12.1" outlineLevel="0" r="25">
      <c r="A25" s="0" t="s">
        <v>13</v>
      </c>
    </row>
    <row collapsed="false" customFormat="false" customHeight="false" hidden="false" ht="12.1" outlineLevel="0" r="26">
      <c r="A26" s="0" t="s">
        <v>10</v>
      </c>
    </row>
    <row collapsed="false" customFormat="false" customHeight="false" hidden="false" ht="12.1" outlineLevel="0" r="27">
      <c r="A27" s="0"/>
      <c r="B27" s="1" t="n">
        <v>1990</v>
      </c>
      <c r="C27" s="1" t="n">
        <v>1991</v>
      </c>
      <c r="D27" s="1" t="n">
        <v>1992</v>
      </c>
      <c r="E27" s="1" t="n">
        <v>1993</v>
      </c>
      <c r="F27" s="1" t="n">
        <v>1994</v>
      </c>
      <c r="G27" s="1" t="n">
        <v>1995</v>
      </c>
      <c r="H27" s="1" t="n">
        <v>1996</v>
      </c>
      <c r="I27" s="1" t="n">
        <v>1997</v>
      </c>
      <c r="J27" s="1" t="n">
        <v>1998</v>
      </c>
      <c r="K27" s="1" t="n">
        <v>1999</v>
      </c>
      <c r="L27" s="1" t="n">
        <v>2000</v>
      </c>
      <c r="M27" s="1" t="n">
        <v>2001</v>
      </c>
      <c r="N27" s="1" t="n">
        <v>2002</v>
      </c>
      <c r="O27" s="1" t="n">
        <v>2003</v>
      </c>
      <c r="P27" s="1" t="n">
        <v>2004</v>
      </c>
      <c r="Q27" s="1" t="n">
        <v>2005</v>
      </c>
      <c r="R27" s="1" t="n">
        <v>2006</v>
      </c>
      <c r="S27" s="1" t="n">
        <v>2007</v>
      </c>
      <c r="T27" s="1" t="n">
        <v>2008</v>
      </c>
      <c r="U27" s="1" t="n">
        <v>2009</v>
      </c>
      <c r="V27" s="1" t="n">
        <v>2010</v>
      </c>
      <c r="W27" s="1" t="n">
        <v>2011</v>
      </c>
      <c r="X27" s="1" t="n">
        <v>2012</v>
      </c>
      <c r="Y27" s="1" t="n">
        <v>2013</v>
      </c>
      <c r="Z27" s="1" t="n">
        <v>2014</v>
      </c>
      <c r="AA27" s="1" t="n">
        <v>2015</v>
      </c>
      <c r="AB27" s="1" t="n">
        <v>2016</v>
      </c>
      <c r="AC27" s="1" t="n">
        <v>2017</v>
      </c>
      <c r="AD27" s="1" t="n">
        <v>2018</v>
      </c>
      <c r="AE27" s="1" t="n">
        <v>2019</v>
      </c>
      <c r="AF27" s="1" t="n">
        <v>2020</v>
      </c>
      <c r="AG27" s="1" t="n">
        <v>2021</v>
      </c>
      <c r="AH27" s="1"/>
    </row>
    <row collapsed="false" customFormat="false" customHeight="false" hidden="false" ht="12.1" outlineLevel="0" r="28">
      <c r="A28" s="0" t="s">
        <v>14</v>
      </c>
      <c r="B28" s="1" t="n">
        <v>4.251787788</v>
      </c>
      <c r="C28" s="1" t="n">
        <v>4.648594613</v>
      </c>
      <c r="D28" s="1" t="n">
        <v>4.697337066</v>
      </c>
      <c r="E28" s="1" t="n">
        <v>4.713970779</v>
      </c>
      <c r="F28" s="1" t="n">
        <v>4.57537095</v>
      </c>
      <c r="G28" s="1" t="n">
        <v>4.749769998</v>
      </c>
      <c r="H28" s="1" t="n">
        <v>5.217776924</v>
      </c>
      <c r="I28" s="1" t="n">
        <v>4.754243531</v>
      </c>
      <c r="J28" s="1" t="n">
        <v>4.842924169</v>
      </c>
      <c r="K28" s="1" t="n">
        <v>4.742564262</v>
      </c>
      <c r="L28" s="1" t="n">
        <v>4.581603612</v>
      </c>
      <c r="M28" s="1" t="n">
        <v>4.73614174</v>
      </c>
      <c r="N28" s="1" t="n">
        <v>4.525183989</v>
      </c>
      <c r="O28" s="1" t="n">
        <v>4.614126821</v>
      </c>
      <c r="P28" s="1" t="n">
        <v>4.648686866</v>
      </c>
      <c r="Q28" s="1" t="n">
        <v>4.517040659</v>
      </c>
      <c r="R28" s="1" t="n">
        <v>4.363371298</v>
      </c>
      <c r="S28" s="1" t="n">
        <v>3.961102984</v>
      </c>
      <c r="T28" s="1" t="n">
        <v>4.176563542</v>
      </c>
      <c r="U28" s="1" t="n">
        <v>3.920193186</v>
      </c>
      <c r="V28" s="1" t="n">
        <v>4.031860188</v>
      </c>
      <c r="W28" s="1" t="n">
        <v>3.213533521</v>
      </c>
      <c r="X28" s="1" t="n">
        <v>3.392021681</v>
      </c>
      <c r="Y28" s="1" t="n">
        <v>3.512338218</v>
      </c>
      <c r="Z28" s="1" t="n">
        <v>3.068345095</v>
      </c>
      <c r="AA28" s="1" t="n">
        <v>3.224264504</v>
      </c>
      <c r="AB28" s="1" t="n">
        <v>3.241172336</v>
      </c>
      <c r="AC28" s="1" t="n">
        <v>3.139006266</v>
      </c>
      <c r="AD28" s="1" t="n">
        <v>3.086276944</v>
      </c>
      <c r="AE28" s="1" t="n">
        <v>3.068403309</v>
      </c>
      <c r="AF28" s="1" t="n">
        <v>2.729509383</v>
      </c>
      <c r="AG28" s="1" t="n">
        <v>2.864944075</v>
      </c>
      <c r="AH28" s="1"/>
    </row>
    <row collapsed="false" customFormat="false" customHeight="false" hidden="false" ht="12.1" outlineLevel="0" r="29">
      <c r="A29" s="0" t="s">
        <v>15</v>
      </c>
      <c r="B29" s="1" t="n">
        <v>14.98813514</v>
      </c>
      <c r="C29" s="1" t="n">
        <v>15.2561663</v>
      </c>
      <c r="D29" s="1" t="n">
        <v>15.33390893</v>
      </c>
      <c r="E29" s="1" t="n">
        <v>15.40581052</v>
      </c>
      <c r="F29" s="1" t="n">
        <v>15.8359781</v>
      </c>
      <c r="G29" s="1" t="n">
        <v>15.74819385</v>
      </c>
      <c r="H29" s="1" t="n">
        <v>16.40781373</v>
      </c>
      <c r="I29" s="1" t="n">
        <v>15.45954524</v>
      </c>
      <c r="J29" s="1" t="n">
        <v>16.06803537</v>
      </c>
      <c r="K29" s="1" t="n">
        <v>15.12891003</v>
      </c>
      <c r="L29" s="1" t="n">
        <v>15.26052312</v>
      </c>
      <c r="M29" s="1" t="n">
        <v>14.99156593</v>
      </c>
      <c r="N29" s="1" t="n">
        <v>15.22760856</v>
      </c>
      <c r="O29" s="1" t="n">
        <v>15.23750915</v>
      </c>
      <c r="P29" s="1" t="n">
        <v>15.26908506</v>
      </c>
      <c r="Q29" s="1" t="n">
        <v>15.04991595</v>
      </c>
      <c r="R29" s="1" t="n">
        <v>14.68735963</v>
      </c>
      <c r="S29" s="1" t="n">
        <v>14.40866506</v>
      </c>
      <c r="T29" s="1" t="n">
        <v>14.01193863</v>
      </c>
      <c r="U29" s="1" t="n">
        <v>13.31444595</v>
      </c>
      <c r="V29" s="1" t="n">
        <v>13.87701495</v>
      </c>
      <c r="W29" s="1" t="n">
        <v>12.69147161</v>
      </c>
      <c r="X29" s="1" t="n">
        <v>12.56024331</v>
      </c>
      <c r="Y29" s="1" t="n">
        <v>12.39935623</v>
      </c>
      <c r="Z29" s="1" t="n">
        <v>11.80867207</v>
      </c>
      <c r="AA29" s="1" t="n">
        <v>12.14811236</v>
      </c>
      <c r="AB29" s="1" t="n">
        <v>11.98019805</v>
      </c>
      <c r="AC29" s="1" t="n">
        <v>11.88705482</v>
      </c>
      <c r="AD29" s="1" t="n">
        <v>11.87173781</v>
      </c>
      <c r="AE29" s="1" t="n">
        <v>11.64278811</v>
      </c>
      <c r="AF29" s="1" t="n">
        <v>10.53351077</v>
      </c>
      <c r="AG29" s="1" t="n">
        <v>11.00323857</v>
      </c>
      <c r="AH29" s="1"/>
    </row>
    <row collapsed="false" customFormat="false" customHeight="false" hidden="false" ht="12.1" outlineLevel="0" r="30">
      <c r="A30" s="0" t="s">
        <v>16</v>
      </c>
      <c r="B30" s="1" t="n">
        <v>16.63838739</v>
      </c>
      <c r="C30" s="1" t="n">
        <v>16.68972434</v>
      </c>
      <c r="D30" s="1" t="n">
        <v>16.17734591</v>
      </c>
      <c r="E30" s="1" t="n">
        <v>15.50131588</v>
      </c>
      <c r="F30" s="1" t="n">
        <v>16.01561575</v>
      </c>
      <c r="G30" s="1" t="n">
        <v>16.66664937</v>
      </c>
      <c r="H30" s="1" t="n">
        <v>16.37252459</v>
      </c>
      <c r="I30" s="1" t="n">
        <v>15.54935104</v>
      </c>
      <c r="J30" s="1" t="n">
        <v>15.91074116</v>
      </c>
      <c r="K30" s="1" t="n">
        <v>15.62996966</v>
      </c>
      <c r="L30" s="1" t="n">
        <v>15.69229604</v>
      </c>
      <c r="M30" s="1" t="n">
        <v>15.53255752</v>
      </c>
      <c r="N30" s="1" t="n">
        <v>15.07858686</v>
      </c>
      <c r="O30" s="1" t="n">
        <v>14.9723565</v>
      </c>
      <c r="P30" s="1" t="n">
        <v>15.01096552</v>
      </c>
      <c r="Q30" s="1" t="n">
        <v>14.30893901</v>
      </c>
      <c r="R30" s="1" t="n">
        <v>13.95183944</v>
      </c>
      <c r="S30" s="1" t="n">
        <v>13.23809865</v>
      </c>
      <c r="T30" s="1" t="n">
        <v>13.58022776</v>
      </c>
      <c r="U30" s="1" t="n">
        <v>11.0101987</v>
      </c>
      <c r="V30" s="1" t="n">
        <v>11.8238362</v>
      </c>
      <c r="W30" s="1" t="n">
        <v>10.92084816</v>
      </c>
      <c r="X30" s="1" t="n">
        <v>10.13046596</v>
      </c>
      <c r="Y30" s="1" t="n">
        <v>10.14639386</v>
      </c>
      <c r="Z30" s="1" t="n">
        <v>9.6470407</v>
      </c>
      <c r="AA30" s="1" t="n">
        <v>9.984898124</v>
      </c>
      <c r="AB30" s="1" t="n">
        <v>9.697571743</v>
      </c>
      <c r="AC30" s="1" t="n">
        <v>9.621248754</v>
      </c>
      <c r="AD30" s="1" t="n">
        <v>9.70266567</v>
      </c>
      <c r="AE30" s="1" t="n">
        <v>9.65206815</v>
      </c>
      <c r="AF30" s="1" t="n">
        <v>9.122360865</v>
      </c>
      <c r="AG30" s="1" t="n">
        <v>9.142677026</v>
      </c>
      <c r="AH30" s="1"/>
    </row>
    <row collapsed="false" customFormat="false" customHeight="false" hidden="false" ht="12.1" outlineLevel="0" r="31">
      <c r="A31" s="0"/>
      <c r="B31" s="1"/>
    </row>
    <row collapsed="false" customFormat="false" customHeight="false" hidden="false" ht="12.1" outlineLevel="0" r="32">
      <c r="A32" s="0" t="s">
        <v>17</v>
      </c>
    </row>
    <row collapsed="false" customFormat="false" customHeight="false" hidden="false" ht="12.1" outlineLevel="0" r="33">
      <c r="A33" s="0"/>
    </row>
    <row collapsed="false" customFormat="false" customHeight="false" hidden="false" ht="12.1" outlineLevel="0" r="34">
      <c r="A34" s="0" t="s">
        <v>18</v>
      </c>
    </row>
    <row collapsed="false" customFormat="false" customHeight="false" hidden="false" ht="12.1" outlineLevel="0" r="35">
      <c r="A35" s="0" t="s">
        <v>1</v>
      </c>
    </row>
    <row collapsed="false" customFormat="false" customHeight="false" hidden="false" ht="12.1" outlineLevel="0" r="36">
      <c r="A36" s="0"/>
      <c r="B36" s="1" t="n">
        <v>1990</v>
      </c>
      <c r="C36" s="1" t="n">
        <v>1991</v>
      </c>
      <c r="D36" s="1" t="n">
        <v>1992</v>
      </c>
      <c r="E36" s="1" t="n">
        <v>1993</v>
      </c>
      <c r="F36" s="1" t="n">
        <v>1994</v>
      </c>
      <c r="G36" s="1" t="n">
        <v>1995</v>
      </c>
      <c r="H36" s="1" t="n">
        <v>1996</v>
      </c>
      <c r="I36" s="1" t="n">
        <v>1997</v>
      </c>
      <c r="J36" s="1" t="n">
        <v>1998</v>
      </c>
      <c r="K36" s="1" t="n">
        <v>1999</v>
      </c>
      <c r="L36" s="1" t="n">
        <v>2000</v>
      </c>
      <c r="M36" s="1" t="n">
        <v>2001</v>
      </c>
      <c r="N36" s="1" t="n">
        <v>2002</v>
      </c>
      <c r="O36" s="1" t="n">
        <v>2003</v>
      </c>
      <c r="P36" s="1" t="n">
        <v>2004</v>
      </c>
      <c r="Q36" s="1" t="n">
        <v>2005</v>
      </c>
      <c r="R36" s="1" t="n">
        <v>2006</v>
      </c>
      <c r="S36" s="1" t="n">
        <v>2007</v>
      </c>
      <c r="T36" s="1" t="n">
        <v>2008</v>
      </c>
      <c r="U36" s="1" t="n">
        <v>2009</v>
      </c>
      <c r="V36" s="1" t="n">
        <v>2010</v>
      </c>
      <c r="W36" s="1" t="n">
        <v>2011</v>
      </c>
      <c r="X36" s="1" t="n">
        <v>2012</v>
      </c>
      <c r="Y36" s="1" t="n">
        <v>2013</v>
      </c>
      <c r="Z36" s="1" t="n">
        <v>2014</v>
      </c>
      <c r="AA36" s="1" t="n">
        <v>2015</v>
      </c>
      <c r="AB36" s="1" t="n">
        <v>2016</v>
      </c>
      <c r="AC36" s="1" t="n">
        <v>2017</v>
      </c>
      <c r="AD36" s="1" t="n">
        <v>2018</v>
      </c>
      <c r="AE36" s="1" t="n">
        <v>2019</v>
      </c>
      <c r="AF36" s="1" t="n">
        <v>2020</v>
      </c>
      <c r="AG36" s="1" t="n">
        <v>2021</v>
      </c>
      <c r="AH36" s="1"/>
    </row>
    <row collapsed="false" customFormat="false" customHeight="false" hidden="false" ht="12.1" outlineLevel="0" r="37">
      <c r="A37" s="0" t="s">
        <v>19</v>
      </c>
      <c r="B37" s="1" t="n">
        <v>14.72017169</v>
      </c>
      <c r="C37" s="1" t="n">
        <v>14.62175028</v>
      </c>
      <c r="D37" s="1" t="n">
        <v>14.63579706</v>
      </c>
      <c r="E37" s="1" t="n">
        <v>14.78976931</v>
      </c>
      <c r="F37" s="1" t="n">
        <v>14.72763549</v>
      </c>
      <c r="G37" s="1" t="n">
        <v>14.77064021</v>
      </c>
      <c r="H37" s="1" t="n">
        <v>14.7345166</v>
      </c>
      <c r="I37" s="1" t="n">
        <v>14.60887829</v>
      </c>
      <c r="J37" s="1" t="n">
        <v>14.39306323</v>
      </c>
      <c r="K37" s="1" t="n">
        <v>14.4019479</v>
      </c>
      <c r="L37" s="1" t="n">
        <v>13.42111259</v>
      </c>
      <c r="M37" s="1" t="n">
        <v>13.17320215</v>
      </c>
      <c r="N37" s="1" t="n">
        <v>12.99748273</v>
      </c>
      <c r="O37" s="1" t="n">
        <v>12.60526919</v>
      </c>
      <c r="P37" s="1" t="n">
        <v>12.60462121</v>
      </c>
      <c r="Q37" s="1" t="n">
        <v>12.38402846</v>
      </c>
      <c r="R37" s="1" t="n">
        <v>12.10095906</v>
      </c>
      <c r="S37" s="1" t="n">
        <v>11.96493601</v>
      </c>
      <c r="T37" s="1" t="n">
        <v>11.62607116</v>
      </c>
      <c r="U37" s="1" t="n">
        <v>11.81710617</v>
      </c>
      <c r="V37" s="1" t="n">
        <v>11.98657452</v>
      </c>
      <c r="W37" s="1" t="n">
        <v>11.6161795</v>
      </c>
      <c r="X37" s="1" t="n">
        <v>11.63161036</v>
      </c>
      <c r="Y37" s="1" t="n">
        <v>11.70406628</v>
      </c>
      <c r="Z37" s="1" t="n">
        <v>11.64877962</v>
      </c>
      <c r="AA37" s="1" t="n">
        <v>11.93475043</v>
      </c>
      <c r="AB37" s="1" t="n">
        <v>11.8774128</v>
      </c>
      <c r="AC37" s="1" t="n">
        <v>11.96663237</v>
      </c>
      <c r="AD37" s="1" t="n">
        <v>11.95167184</v>
      </c>
      <c r="AE37" s="1" t="n">
        <v>12.10720193</v>
      </c>
      <c r="AF37" s="1" t="n">
        <v>12.15215656</v>
      </c>
      <c r="AG37" s="1" t="n">
        <v>12.27185363</v>
      </c>
      <c r="AH37" s="1"/>
    </row>
    <row collapsed="false" customFormat="false" customHeight="false" hidden="false" ht="12.1" outlineLevel="0" r="38">
      <c r="A38" s="0" t="s">
        <v>20</v>
      </c>
      <c r="B38" s="1" t="n">
        <v>29.72825637</v>
      </c>
      <c r="C38" s="1" t="n">
        <v>30.16051956</v>
      </c>
      <c r="D38" s="1" t="n">
        <v>29.24631384</v>
      </c>
      <c r="E38" s="1" t="n">
        <v>28.51508973</v>
      </c>
      <c r="F38" s="1" t="n">
        <v>29.65392952</v>
      </c>
      <c r="G38" s="1" t="n">
        <v>29.25701917</v>
      </c>
      <c r="H38" s="1" t="n">
        <v>28.61236486</v>
      </c>
      <c r="I38" s="1" t="n">
        <v>27.55299748</v>
      </c>
      <c r="J38" s="1" t="n">
        <v>30.45268534</v>
      </c>
      <c r="K38" s="1" t="n">
        <v>26.76174894</v>
      </c>
      <c r="L38" s="1" t="n">
        <v>28.49593672</v>
      </c>
      <c r="M38" s="1" t="n">
        <v>26.16218384</v>
      </c>
      <c r="N38" s="1" t="n">
        <v>27.64146712</v>
      </c>
      <c r="O38" s="1" t="n">
        <v>28.80544044</v>
      </c>
      <c r="P38" s="1" t="n">
        <v>29.25872713</v>
      </c>
      <c r="Q38" s="1" t="n">
        <v>28.99410017</v>
      </c>
      <c r="R38" s="1" t="n">
        <v>27.88322489</v>
      </c>
      <c r="S38" s="1" t="n">
        <v>27.19361904</v>
      </c>
      <c r="T38" s="1" t="n">
        <v>25.08989238</v>
      </c>
      <c r="U38" s="1" t="n">
        <v>25.56760118</v>
      </c>
      <c r="V38" s="1" t="n">
        <v>26.12879731</v>
      </c>
      <c r="W38" s="1" t="n">
        <v>22.70551669</v>
      </c>
      <c r="X38" s="1" t="n">
        <v>22.55336338</v>
      </c>
      <c r="Y38" s="1" t="n">
        <v>21.10522333</v>
      </c>
      <c r="Z38" s="1" t="n">
        <v>20.11411335</v>
      </c>
      <c r="AA38" s="1" t="n">
        <v>20.83557167</v>
      </c>
      <c r="AB38" s="1" t="n">
        <v>19.53672405</v>
      </c>
      <c r="AC38" s="1" t="n">
        <v>19.68285965</v>
      </c>
      <c r="AD38" s="1" t="n">
        <v>19.63685003</v>
      </c>
      <c r="AE38" s="1" t="n">
        <v>20.96421394</v>
      </c>
      <c r="AF38" s="1" t="n">
        <v>18.98401958</v>
      </c>
      <c r="AG38" s="1" t="n">
        <v>18.19119748</v>
      </c>
      <c r="AH38" s="1"/>
    </row>
    <row collapsed="false" customFormat="false" customHeight="false" hidden="false" ht="12.1" outlineLevel="0" r="39">
      <c r="A39" s="0" t="s">
        <v>21</v>
      </c>
      <c r="B39" s="1" t="n">
        <v>49.03235322</v>
      </c>
      <c r="C39" s="1" t="n">
        <v>48.33384408</v>
      </c>
      <c r="D39" s="1" t="n">
        <v>48.22710603</v>
      </c>
      <c r="E39" s="1" t="n">
        <v>47.32505344</v>
      </c>
      <c r="F39" s="1" t="n">
        <v>50.79860078</v>
      </c>
      <c r="G39" s="1" t="n">
        <v>52.43917553</v>
      </c>
      <c r="H39" s="1" t="n">
        <v>51.21643384</v>
      </c>
      <c r="I39" s="1" t="n">
        <v>48.00138241</v>
      </c>
      <c r="J39" s="1" t="n">
        <v>49.69063321</v>
      </c>
      <c r="K39" s="1" t="n">
        <v>47.91286423</v>
      </c>
      <c r="L39" s="1" t="n">
        <v>49.31839004</v>
      </c>
      <c r="M39" s="1" t="n">
        <v>47.91031211</v>
      </c>
      <c r="N39" s="1" t="n">
        <v>47.08976257</v>
      </c>
      <c r="O39" s="1" t="n">
        <v>45.8715546</v>
      </c>
      <c r="P39" s="1" t="n">
        <v>46.63884421</v>
      </c>
      <c r="Q39" s="1" t="n">
        <v>45.45775652</v>
      </c>
      <c r="R39" s="1" t="n">
        <v>44.92812226</v>
      </c>
      <c r="S39" s="1" t="n">
        <v>43.46983383</v>
      </c>
      <c r="T39" s="1" t="n">
        <v>44.26041575</v>
      </c>
      <c r="U39" s="1" t="n">
        <v>32.79031728</v>
      </c>
      <c r="V39" s="1" t="n">
        <v>37.62267262</v>
      </c>
      <c r="W39" s="1" t="n">
        <v>36.69543836</v>
      </c>
      <c r="X39" s="1" t="n">
        <v>33.99463708</v>
      </c>
      <c r="Y39" s="1" t="n">
        <v>34.41886005</v>
      </c>
      <c r="Z39" s="1" t="n">
        <v>34.20560133</v>
      </c>
      <c r="AA39" s="1" t="n">
        <v>34.29910046</v>
      </c>
      <c r="AB39" s="1" t="n">
        <v>34.66305157</v>
      </c>
      <c r="AC39" s="1" t="n">
        <v>34.73140128</v>
      </c>
      <c r="AD39" s="1" t="n">
        <v>35.34329848</v>
      </c>
      <c r="AE39" s="1" t="n">
        <v>33.82959538</v>
      </c>
      <c r="AF39" s="1" t="n">
        <v>31.69770854</v>
      </c>
      <c r="AG39" s="1" t="n">
        <v>32.17751931</v>
      </c>
      <c r="AH39" s="1"/>
    </row>
    <row collapsed="false" customFormat="false" customHeight="false" hidden="false" ht="12.1" outlineLevel="0" r="40">
      <c r="A40" s="0" t="s">
        <v>22</v>
      </c>
      <c r="B40" s="1" t="n">
        <v>25.09197392</v>
      </c>
      <c r="C40" s="1" t="n">
        <v>27.99530532</v>
      </c>
      <c r="D40" s="1" t="n">
        <v>27.78881711</v>
      </c>
      <c r="E40" s="1" t="n">
        <v>27.90166495</v>
      </c>
      <c r="F40" s="1" t="n">
        <v>27.44164802</v>
      </c>
      <c r="G40" s="1" t="n">
        <v>28.23039533</v>
      </c>
      <c r="H40" s="1" t="n">
        <v>33.45476939</v>
      </c>
      <c r="I40" s="1" t="n">
        <v>29.2159634</v>
      </c>
      <c r="J40" s="1" t="n">
        <v>29.56314558</v>
      </c>
      <c r="K40" s="1" t="n">
        <v>28.67574664</v>
      </c>
      <c r="L40" s="1" t="n">
        <v>27.34847815</v>
      </c>
      <c r="M40" s="1" t="n">
        <v>29.68868138</v>
      </c>
      <c r="N40" s="1" t="n">
        <v>29.00589835</v>
      </c>
      <c r="O40" s="1" t="n">
        <v>29.59044768</v>
      </c>
      <c r="P40" s="1" t="n">
        <v>28.07784322</v>
      </c>
      <c r="Q40" s="1" t="n">
        <v>27.59098092</v>
      </c>
      <c r="R40" s="1" t="n">
        <v>26.20954816</v>
      </c>
      <c r="S40" s="1" t="n">
        <v>24.14245021</v>
      </c>
      <c r="T40" s="1" t="n">
        <v>25.89915887</v>
      </c>
      <c r="U40" s="1" t="n">
        <v>25.06729252</v>
      </c>
      <c r="V40" s="1" t="n">
        <v>27.58402402</v>
      </c>
      <c r="W40" s="1" t="n">
        <v>22.53979214</v>
      </c>
      <c r="X40" s="1" t="n">
        <v>23.58753891</v>
      </c>
      <c r="Y40" s="1" t="n">
        <v>25.50417189</v>
      </c>
      <c r="Z40" s="1" t="n">
        <v>21.08797169</v>
      </c>
      <c r="AA40" s="1" t="n">
        <v>22.45493019</v>
      </c>
      <c r="AB40" s="1" t="n">
        <v>22.29397011</v>
      </c>
      <c r="AC40" s="1" t="n">
        <v>22.05403007</v>
      </c>
      <c r="AD40" s="1" t="n">
        <v>22.0937705</v>
      </c>
      <c r="AE40" s="1" t="n">
        <v>21.32781616</v>
      </c>
      <c r="AF40" s="1" t="n">
        <v>20.66587771</v>
      </c>
      <c r="AG40" s="1" t="n">
        <v>22.43590745</v>
      </c>
      <c r="AH40" s="1"/>
    </row>
    <row collapsed="false" customFormat="false" customHeight="false" hidden="false" ht="12.1" outlineLevel="0" r="41">
      <c r="A41" s="0" t="s">
        <v>23</v>
      </c>
      <c r="B41" s="1" t="n">
        <v>20.92548574</v>
      </c>
      <c r="C41" s="1" t="n">
        <v>21.10385134</v>
      </c>
      <c r="D41" s="1" t="n">
        <v>21.8585309</v>
      </c>
      <c r="E41" s="1" t="n">
        <v>22.35742612</v>
      </c>
      <c r="F41" s="1" t="n">
        <v>22.85547943</v>
      </c>
      <c r="G41" s="1" t="n">
        <v>22.93881264</v>
      </c>
      <c r="H41" s="1" t="n">
        <v>23.36685063</v>
      </c>
      <c r="I41" s="1" t="n">
        <v>23.58357053</v>
      </c>
      <c r="J41" s="1" t="n">
        <v>24.24630682</v>
      </c>
      <c r="K41" s="1" t="n">
        <v>24.56784734</v>
      </c>
      <c r="L41" s="1" t="n">
        <v>24.98673414</v>
      </c>
      <c r="M41" s="1" t="n">
        <v>25.54420748</v>
      </c>
      <c r="N41" s="1" t="n">
        <v>25.86079459</v>
      </c>
      <c r="O41" s="1" t="n">
        <v>26.44742454</v>
      </c>
      <c r="P41" s="1" t="n">
        <v>27.53153812</v>
      </c>
      <c r="Q41" s="1" t="n">
        <v>26.73981879</v>
      </c>
      <c r="R41" s="1" t="n">
        <v>27.33893015</v>
      </c>
      <c r="S41" s="1" t="n">
        <v>28.19238141</v>
      </c>
      <c r="T41" s="1" t="n">
        <v>28.27384096</v>
      </c>
      <c r="U41" s="1" t="n">
        <v>27.49733703</v>
      </c>
      <c r="V41" s="1" t="n">
        <v>26.70787289</v>
      </c>
      <c r="W41" s="1" t="n">
        <v>26.30423637</v>
      </c>
      <c r="X41" s="1" t="n">
        <v>25.48309972</v>
      </c>
      <c r="Y41" s="1" t="n">
        <v>24.99568863</v>
      </c>
      <c r="Z41" s="1" t="n">
        <v>25.24329704</v>
      </c>
      <c r="AA41" s="1" t="n">
        <v>26.91858554</v>
      </c>
      <c r="AB41" s="1" t="n">
        <v>26.6337336</v>
      </c>
      <c r="AC41" s="1" t="n">
        <v>26.05842983</v>
      </c>
      <c r="AD41" s="1" t="n">
        <v>26.23244165</v>
      </c>
      <c r="AE41" s="1" t="n">
        <v>25.99374576</v>
      </c>
      <c r="AF41" s="1" t="n">
        <v>21.67197962</v>
      </c>
      <c r="AG41" s="1" t="n">
        <v>23.86073064</v>
      </c>
      <c r="AH41" s="1"/>
    </row>
    <row collapsed="false" customFormat="false" customHeight="false" hidden="false" ht="12.1" outlineLevel="0" r="42">
      <c r="A42" s="0" t="s">
        <v>24</v>
      </c>
      <c r="B42" s="1" t="n">
        <v>3.410201583</v>
      </c>
      <c r="C42" s="1" t="n">
        <v>3.893719538</v>
      </c>
      <c r="D42" s="1" t="n">
        <v>4.030778911</v>
      </c>
      <c r="E42" s="1" t="n">
        <v>3.700807175</v>
      </c>
      <c r="F42" s="1" t="n">
        <v>3.912981685</v>
      </c>
      <c r="G42" s="1" t="n">
        <v>3.659911276</v>
      </c>
      <c r="H42" s="1" t="n">
        <v>3.362881747</v>
      </c>
      <c r="I42" s="1" t="n">
        <v>3.828954733</v>
      </c>
      <c r="J42" s="1" t="n">
        <v>3.081950341</v>
      </c>
      <c r="K42" s="1" t="n">
        <v>3.30494989</v>
      </c>
      <c r="L42" s="1" t="n">
        <v>3.620502014</v>
      </c>
      <c r="M42" s="1" t="n">
        <v>3.325909848</v>
      </c>
      <c r="N42" s="1" t="n">
        <v>2.712443845</v>
      </c>
      <c r="O42" s="1" t="n">
        <v>2.410182608</v>
      </c>
      <c r="P42" s="1" t="n">
        <v>2.706726744</v>
      </c>
      <c r="Q42" s="1" t="n">
        <v>2.486426645</v>
      </c>
      <c r="R42" s="1" t="n">
        <v>2.513121025</v>
      </c>
      <c r="S42" s="1" t="n">
        <v>2.688245363</v>
      </c>
      <c r="T42" s="1" t="n">
        <v>2.516095401</v>
      </c>
      <c r="U42" s="1" t="n">
        <v>2.506803902</v>
      </c>
      <c r="V42" s="1" t="n">
        <v>3.252121526</v>
      </c>
      <c r="W42" s="1" t="n">
        <v>3.040478229</v>
      </c>
      <c r="X42" s="1" t="n">
        <v>2.917112486</v>
      </c>
      <c r="Y42" s="1" t="n">
        <v>1.871781702</v>
      </c>
      <c r="Z42" s="1" t="n">
        <v>1.671968586</v>
      </c>
      <c r="AA42" s="1" t="n">
        <v>1.69120911</v>
      </c>
      <c r="AB42" s="1" t="n">
        <v>1.64625122</v>
      </c>
      <c r="AC42" s="1" t="n">
        <v>1.770570321</v>
      </c>
      <c r="AD42" s="1" t="n">
        <v>1.718626484</v>
      </c>
      <c r="AE42" s="1" t="n">
        <v>1.76066657</v>
      </c>
      <c r="AF42" s="1" t="n">
        <v>1.766010441</v>
      </c>
      <c r="AG42" s="1" t="n">
        <v>1.690154496</v>
      </c>
      <c r="AH42" s="1"/>
    </row>
    <row collapsed="false" customFormat="false" customHeight="false" hidden="false" ht="12.1" outlineLevel="0" r="43">
      <c r="A43" s="0"/>
      <c r="B43" s="1"/>
    </row>
    <row collapsed="false" customFormat="false" customHeight="false" hidden="false" ht="12.1" outlineLevel="0" r="44">
      <c r="A44" s="0" t="s">
        <v>8</v>
      </c>
    </row>
    <row collapsed="false" customFormat="false" customHeight="false" hidden="false" ht="12.1" outlineLevel="0" r="45">
      <c r="A4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2024-03-29T16:30:27.00Z</dcterms:created>
  <dc:creator>cic bfp</dc:creator>
  <cp:revision>0</cp:revision>
</cp:coreProperties>
</file>